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brown\Downloads\"/>
    </mc:Choice>
  </mc:AlternateContent>
  <xr:revisionPtr revIDLastSave="0" documentId="8_{F7740F45-2E6D-4D96-9029-730E5B6573AD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Year 1" sheetId="12" r:id="rId1"/>
    <sheet name="Year 2" sheetId="11" r:id="rId2"/>
    <sheet name="Year 3" sheetId="10" r:id="rId3"/>
    <sheet name="Year 4" sheetId="13" r:id="rId4"/>
    <sheet name="Year 5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5" l="1"/>
  <c r="E39" i="15"/>
  <c r="D39" i="15"/>
  <c r="H39" i="15" s="1"/>
  <c r="C39" i="15"/>
  <c r="G39" i="15" s="1"/>
  <c r="I38" i="15"/>
  <c r="K38" i="15" s="1"/>
  <c r="H38" i="15"/>
  <c r="G38" i="15"/>
  <c r="I37" i="15"/>
  <c r="K37" i="15" s="1"/>
  <c r="H37" i="15"/>
  <c r="G37" i="15"/>
  <c r="I36" i="15"/>
  <c r="K36" i="15" s="1"/>
  <c r="H36" i="15"/>
  <c r="G36" i="15"/>
  <c r="I34" i="15"/>
  <c r="K34" i="15" s="1"/>
  <c r="H34" i="15"/>
  <c r="G34" i="15"/>
  <c r="I33" i="15"/>
  <c r="K33" i="15" s="1"/>
  <c r="H33" i="15"/>
  <c r="G33" i="15"/>
  <c r="I32" i="15"/>
  <c r="K32" i="15" s="1"/>
  <c r="H32" i="15"/>
  <c r="G32" i="15"/>
  <c r="I31" i="15"/>
  <c r="K31" i="15" s="1"/>
  <c r="H31" i="15"/>
  <c r="G31" i="15"/>
  <c r="J29" i="15"/>
  <c r="I29" i="15"/>
  <c r="K29" i="15" s="1"/>
  <c r="H29" i="15"/>
  <c r="G29" i="15"/>
  <c r="J28" i="15"/>
  <c r="I28" i="15"/>
  <c r="H28" i="15"/>
  <c r="G28" i="15"/>
  <c r="J27" i="15"/>
  <c r="K27" i="15" s="1"/>
  <c r="I27" i="15"/>
  <c r="H27" i="15"/>
  <c r="G27" i="15"/>
  <c r="J26" i="15"/>
  <c r="I26" i="15"/>
  <c r="K26" i="15" s="1"/>
  <c r="H26" i="15"/>
  <c r="G26" i="15"/>
  <c r="J24" i="15"/>
  <c r="I24" i="15"/>
  <c r="K24" i="15" s="1"/>
  <c r="H24" i="15"/>
  <c r="G24" i="15"/>
  <c r="J23" i="15"/>
  <c r="I23" i="15"/>
  <c r="H23" i="15"/>
  <c r="G23" i="15"/>
  <c r="J22" i="15"/>
  <c r="K22" i="15" s="1"/>
  <c r="I22" i="15"/>
  <c r="H22" i="15"/>
  <c r="G22" i="15"/>
  <c r="J21" i="15"/>
  <c r="I21" i="15"/>
  <c r="H21" i="15"/>
  <c r="G21" i="15"/>
  <c r="J20" i="15"/>
  <c r="I20" i="15"/>
  <c r="H20" i="15"/>
  <c r="G20" i="15"/>
  <c r="J18" i="15"/>
  <c r="J39" i="15" s="1"/>
  <c r="I18" i="15"/>
  <c r="H18" i="15"/>
  <c r="G18" i="15"/>
  <c r="K17" i="15"/>
  <c r="J17" i="15"/>
  <c r="I17" i="15"/>
  <c r="H17" i="15"/>
  <c r="G17" i="15"/>
  <c r="J16" i="15"/>
  <c r="I16" i="15"/>
  <c r="H16" i="15"/>
  <c r="G16" i="15"/>
  <c r="J15" i="15"/>
  <c r="I15" i="15"/>
  <c r="K15" i="15" s="1"/>
  <c r="H15" i="15"/>
  <c r="G15" i="15"/>
  <c r="J14" i="15"/>
  <c r="K14" i="15" s="1"/>
  <c r="I14" i="15"/>
  <c r="H14" i="15"/>
  <c r="G14" i="15"/>
  <c r="J13" i="15"/>
  <c r="I13" i="15"/>
  <c r="K13" i="15" s="1"/>
  <c r="H13" i="15"/>
  <c r="G13" i="15"/>
  <c r="F39" i="13"/>
  <c r="E39" i="13"/>
  <c r="D39" i="13"/>
  <c r="H39" i="13" s="1"/>
  <c r="C39" i="13"/>
  <c r="G39" i="13" s="1"/>
  <c r="I38" i="13"/>
  <c r="K38" i="13" s="1"/>
  <c r="H38" i="13"/>
  <c r="G38" i="13"/>
  <c r="I37" i="13"/>
  <c r="K37" i="13" s="1"/>
  <c r="H37" i="13"/>
  <c r="G37" i="13"/>
  <c r="I36" i="13"/>
  <c r="K36" i="13" s="1"/>
  <c r="H36" i="13"/>
  <c r="G36" i="13"/>
  <c r="I34" i="13"/>
  <c r="K34" i="13" s="1"/>
  <c r="H34" i="13"/>
  <c r="G34" i="13"/>
  <c r="I33" i="13"/>
  <c r="K33" i="13" s="1"/>
  <c r="H33" i="13"/>
  <c r="G33" i="13"/>
  <c r="I32" i="13"/>
  <c r="K32" i="13" s="1"/>
  <c r="H32" i="13"/>
  <c r="G32" i="13"/>
  <c r="I31" i="13"/>
  <c r="K31" i="13" s="1"/>
  <c r="H31" i="13"/>
  <c r="G31" i="13"/>
  <c r="J29" i="13"/>
  <c r="I29" i="13"/>
  <c r="K29" i="13" s="1"/>
  <c r="H29" i="13"/>
  <c r="G29" i="13"/>
  <c r="J28" i="13"/>
  <c r="I28" i="13"/>
  <c r="H28" i="13"/>
  <c r="G28" i="13"/>
  <c r="J27" i="13"/>
  <c r="K27" i="13" s="1"/>
  <c r="I27" i="13"/>
  <c r="H27" i="13"/>
  <c r="G27" i="13"/>
  <c r="J26" i="13"/>
  <c r="I26" i="13"/>
  <c r="H26" i="13"/>
  <c r="G26" i="13"/>
  <c r="J24" i="13"/>
  <c r="I24" i="13"/>
  <c r="H24" i="13"/>
  <c r="G24" i="13"/>
  <c r="J23" i="13"/>
  <c r="K23" i="13" s="1"/>
  <c r="I23" i="13"/>
  <c r="H23" i="13"/>
  <c r="G23" i="13"/>
  <c r="K22" i="13"/>
  <c r="J22" i="13"/>
  <c r="I22" i="13"/>
  <c r="H22" i="13"/>
  <c r="G22" i="13"/>
  <c r="J21" i="13"/>
  <c r="I21" i="13"/>
  <c r="H21" i="13"/>
  <c r="G21" i="13"/>
  <c r="J20" i="13"/>
  <c r="I20" i="13"/>
  <c r="K20" i="13" s="1"/>
  <c r="H20" i="13"/>
  <c r="G20" i="13"/>
  <c r="J18" i="13"/>
  <c r="I18" i="13"/>
  <c r="H18" i="13"/>
  <c r="G18" i="13"/>
  <c r="J17" i="13"/>
  <c r="I17" i="13"/>
  <c r="K17" i="13" s="1"/>
  <c r="H17" i="13"/>
  <c r="G17" i="13"/>
  <c r="J16" i="13"/>
  <c r="I16" i="13"/>
  <c r="K16" i="13" s="1"/>
  <c r="H16" i="13"/>
  <c r="G16" i="13"/>
  <c r="J15" i="13"/>
  <c r="I15" i="13"/>
  <c r="K15" i="13" s="1"/>
  <c r="H15" i="13"/>
  <c r="G15" i="13"/>
  <c r="J14" i="13"/>
  <c r="I14" i="13"/>
  <c r="H14" i="13"/>
  <c r="G14" i="13"/>
  <c r="J13" i="13"/>
  <c r="I13" i="13"/>
  <c r="K13" i="13" s="1"/>
  <c r="H13" i="13"/>
  <c r="G13" i="13"/>
  <c r="F39" i="12"/>
  <c r="E39" i="12"/>
  <c r="D39" i="12"/>
  <c r="H39" i="12" s="1"/>
  <c r="C39" i="12"/>
  <c r="G39" i="12" s="1"/>
  <c r="I38" i="12"/>
  <c r="K38" i="12" s="1"/>
  <c r="H38" i="12"/>
  <c r="G38" i="12"/>
  <c r="I37" i="12"/>
  <c r="K37" i="12" s="1"/>
  <c r="H37" i="12"/>
  <c r="G37" i="12"/>
  <c r="I36" i="12"/>
  <c r="K36" i="12" s="1"/>
  <c r="H36" i="12"/>
  <c r="G36" i="12"/>
  <c r="I34" i="12"/>
  <c r="K34" i="12" s="1"/>
  <c r="H34" i="12"/>
  <c r="G34" i="12"/>
  <c r="I33" i="12"/>
  <c r="K33" i="12" s="1"/>
  <c r="H33" i="12"/>
  <c r="G33" i="12"/>
  <c r="I32" i="12"/>
  <c r="K32" i="12" s="1"/>
  <c r="H32" i="12"/>
  <c r="G32" i="12"/>
  <c r="I31" i="12"/>
  <c r="K31" i="12" s="1"/>
  <c r="H31" i="12"/>
  <c r="G31" i="12"/>
  <c r="J29" i="12"/>
  <c r="K29" i="12" s="1"/>
  <c r="I29" i="12"/>
  <c r="H29" i="12"/>
  <c r="G29" i="12"/>
  <c r="J28" i="12"/>
  <c r="I28" i="12"/>
  <c r="H28" i="12"/>
  <c r="G28" i="12"/>
  <c r="J27" i="12"/>
  <c r="I27" i="12"/>
  <c r="H27" i="12"/>
  <c r="G27" i="12"/>
  <c r="J26" i="12"/>
  <c r="I26" i="12"/>
  <c r="H26" i="12"/>
  <c r="G26" i="12"/>
  <c r="K24" i="12"/>
  <c r="J24" i="12"/>
  <c r="I24" i="12"/>
  <c r="H24" i="12"/>
  <c r="G24" i="12"/>
  <c r="J23" i="12"/>
  <c r="I23" i="12"/>
  <c r="H23" i="12"/>
  <c r="G23" i="12"/>
  <c r="J22" i="12"/>
  <c r="I22" i="12"/>
  <c r="K22" i="12" s="1"/>
  <c r="H22" i="12"/>
  <c r="G22" i="12"/>
  <c r="J21" i="12"/>
  <c r="I21" i="12"/>
  <c r="H21" i="12"/>
  <c r="G21" i="12"/>
  <c r="J20" i="12"/>
  <c r="I20" i="12"/>
  <c r="K20" i="12" s="1"/>
  <c r="H20" i="12"/>
  <c r="G20" i="12"/>
  <c r="J18" i="12"/>
  <c r="I18" i="12"/>
  <c r="H18" i="12"/>
  <c r="G18" i="12"/>
  <c r="J17" i="12"/>
  <c r="I17" i="12"/>
  <c r="K17" i="12" s="1"/>
  <c r="H17" i="12"/>
  <c r="G17" i="12"/>
  <c r="J16" i="12"/>
  <c r="I16" i="12"/>
  <c r="K16" i="12" s="1"/>
  <c r="H16" i="12"/>
  <c r="G16" i="12"/>
  <c r="J15" i="12"/>
  <c r="I15" i="12"/>
  <c r="K15" i="12" s="1"/>
  <c r="H15" i="12"/>
  <c r="G15" i="12"/>
  <c r="J14" i="12"/>
  <c r="I14" i="12"/>
  <c r="K14" i="12" s="1"/>
  <c r="H14" i="12"/>
  <c r="G14" i="12"/>
  <c r="J13" i="12"/>
  <c r="I13" i="12"/>
  <c r="K13" i="12" s="1"/>
  <c r="H13" i="12"/>
  <c r="G13" i="12"/>
  <c r="F39" i="11"/>
  <c r="E39" i="11"/>
  <c r="D39" i="11"/>
  <c r="H39" i="11" s="1"/>
  <c r="C39" i="11"/>
  <c r="G39" i="11" s="1"/>
  <c r="I38" i="11"/>
  <c r="K38" i="11" s="1"/>
  <c r="H38" i="11"/>
  <c r="G38" i="11"/>
  <c r="I37" i="11"/>
  <c r="K37" i="11" s="1"/>
  <c r="H37" i="11"/>
  <c r="G37" i="11"/>
  <c r="I36" i="11"/>
  <c r="K36" i="11" s="1"/>
  <c r="H36" i="11"/>
  <c r="G36" i="11"/>
  <c r="I34" i="11"/>
  <c r="K34" i="11" s="1"/>
  <c r="H34" i="11"/>
  <c r="G34" i="11"/>
  <c r="I33" i="11"/>
  <c r="K33" i="11" s="1"/>
  <c r="H33" i="11"/>
  <c r="G33" i="11"/>
  <c r="I32" i="11"/>
  <c r="K32" i="11" s="1"/>
  <c r="H32" i="11"/>
  <c r="G32" i="11"/>
  <c r="I31" i="11"/>
  <c r="K31" i="11" s="1"/>
  <c r="H31" i="11"/>
  <c r="G31" i="11"/>
  <c r="J29" i="11"/>
  <c r="I29" i="11"/>
  <c r="H29" i="11"/>
  <c r="G29" i="11"/>
  <c r="J28" i="11"/>
  <c r="K28" i="11" s="1"/>
  <c r="I28" i="11"/>
  <c r="H28" i="11"/>
  <c r="G28" i="11"/>
  <c r="K27" i="11"/>
  <c r="J27" i="11"/>
  <c r="I27" i="11"/>
  <c r="H27" i="11"/>
  <c r="G27" i="11"/>
  <c r="J26" i="11"/>
  <c r="I26" i="11"/>
  <c r="H26" i="11"/>
  <c r="G26" i="11"/>
  <c r="J24" i="11"/>
  <c r="I24" i="11"/>
  <c r="K24" i="11" s="1"/>
  <c r="H24" i="11"/>
  <c r="G24" i="11"/>
  <c r="J23" i="11"/>
  <c r="K23" i="11" s="1"/>
  <c r="I23" i="11"/>
  <c r="H23" i="11"/>
  <c r="G23" i="11"/>
  <c r="J22" i="11"/>
  <c r="I22" i="11"/>
  <c r="K22" i="11" s="1"/>
  <c r="H22" i="11"/>
  <c r="G22" i="11"/>
  <c r="J21" i="11"/>
  <c r="I21" i="11"/>
  <c r="K21" i="11" s="1"/>
  <c r="H21" i="11"/>
  <c r="G21" i="11"/>
  <c r="J20" i="11"/>
  <c r="I20" i="11"/>
  <c r="K20" i="11" s="1"/>
  <c r="H20" i="11"/>
  <c r="G20" i="11"/>
  <c r="J18" i="11"/>
  <c r="I18" i="11"/>
  <c r="H18" i="11"/>
  <c r="G18" i="11"/>
  <c r="J17" i="11"/>
  <c r="I17" i="11"/>
  <c r="K17" i="11" s="1"/>
  <c r="H17" i="11"/>
  <c r="G17" i="11"/>
  <c r="J16" i="11"/>
  <c r="I16" i="11"/>
  <c r="K16" i="11" s="1"/>
  <c r="H16" i="11"/>
  <c r="G16" i="11"/>
  <c r="J15" i="11"/>
  <c r="I15" i="11"/>
  <c r="K15" i="11" s="1"/>
  <c r="H15" i="11"/>
  <c r="G15" i="11"/>
  <c r="J14" i="11"/>
  <c r="I14" i="11"/>
  <c r="H14" i="11"/>
  <c r="G14" i="11"/>
  <c r="J13" i="11"/>
  <c r="K13" i="11" s="1"/>
  <c r="I13" i="11"/>
  <c r="H13" i="11"/>
  <c r="G13" i="11"/>
  <c r="H37" i="10"/>
  <c r="H38" i="10"/>
  <c r="H36" i="10"/>
  <c r="G37" i="10"/>
  <c r="G38" i="10"/>
  <c r="G36" i="10"/>
  <c r="H32" i="10"/>
  <c r="H33" i="10"/>
  <c r="H34" i="10"/>
  <c r="H31" i="10"/>
  <c r="G32" i="10"/>
  <c r="G33" i="10"/>
  <c r="G34" i="10"/>
  <c r="G31" i="10"/>
  <c r="H27" i="10"/>
  <c r="H28" i="10"/>
  <c r="H29" i="10"/>
  <c r="H26" i="10"/>
  <c r="G27" i="10"/>
  <c r="G28" i="10"/>
  <c r="G29" i="10"/>
  <c r="G26" i="10"/>
  <c r="H21" i="10"/>
  <c r="H22" i="10"/>
  <c r="H23" i="10"/>
  <c r="H24" i="10"/>
  <c r="H20" i="10"/>
  <c r="G21" i="10"/>
  <c r="G22" i="10"/>
  <c r="G23" i="10"/>
  <c r="G24" i="10"/>
  <c r="G20" i="10"/>
  <c r="H14" i="10"/>
  <c r="H15" i="10"/>
  <c r="H16" i="10"/>
  <c r="H17" i="10"/>
  <c r="H18" i="10"/>
  <c r="H13" i="10"/>
  <c r="G14" i="10"/>
  <c r="G15" i="10"/>
  <c r="G16" i="10"/>
  <c r="G17" i="10"/>
  <c r="G18" i="10"/>
  <c r="G13" i="10"/>
  <c r="K28" i="13" l="1"/>
  <c r="K23" i="15"/>
  <c r="K28" i="15"/>
  <c r="K29" i="11"/>
  <c r="K27" i="12"/>
  <c r="K24" i="13"/>
  <c r="K20" i="15"/>
  <c r="K14" i="11"/>
  <c r="I39" i="12"/>
  <c r="J39" i="11"/>
  <c r="K26" i="11"/>
  <c r="J39" i="12"/>
  <c r="K21" i="12"/>
  <c r="K23" i="12"/>
  <c r="K14" i="13"/>
  <c r="K21" i="13"/>
  <c r="K16" i="15"/>
  <c r="K26" i="12"/>
  <c r="K28" i="12"/>
  <c r="J39" i="13"/>
  <c r="K26" i="13"/>
  <c r="K21" i="15"/>
  <c r="K18" i="15"/>
  <c r="I39" i="15"/>
  <c r="K39" i="15" s="1"/>
  <c r="K18" i="13"/>
  <c r="I39" i="13"/>
  <c r="K39" i="13" s="1"/>
  <c r="K39" i="12"/>
  <c r="K18" i="12"/>
  <c r="K18" i="11"/>
  <c r="I39" i="11"/>
  <c r="K39" i="11" s="1"/>
  <c r="F39" i="10"/>
  <c r="E39" i="10"/>
  <c r="D39" i="10"/>
  <c r="H39" i="10" s="1"/>
  <c r="C39" i="10"/>
  <c r="G39" i="10" s="1"/>
  <c r="K38" i="10"/>
  <c r="I38" i="10"/>
  <c r="I37" i="10"/>
  <c r="K37" i="10" s="1"/>
  <c r="I36" i="10"/>
  <c r="K36" i="10" s="1"/>
  <c r="I34" i="10"/>
  <c r="K34" i="10" s="1"/>
  <c r="K33" i="10"/>
  <c r="I33" i="10"/>
  <c r="I32" i="10"/>
  <c r="K32" i="10" s="1"/>
  <c r="I31" i="10"/>
  <c r="K31" i="10" s="1"/>
  <c r="J29" i="10"/>
  <c r="I29" i="10"/>
  <c r="K29" i="10" s="1"/>
  <c r="J28" i="10"/>
  <c r="I28" i="10"/>
  <c r="J27" i="10"/>
  <c r="I27" i="10"/>
  <c r="K27" i="10" s="1"/>
  <c r="J26" i="10"/>
  <c r="I26" i="10"/>
  <c r="J24" i="10"/>
  <c r="I24" i="10"/>
  <c r="K24" i="10" s="1"/>
  <c r="J23" i="10"/>
  <c r="I23" i="10"/>
  <c r="K23" i="10" s="1"/>
  <c r="J22" i="10"/>
  <c r="I22" i="10"/>
  <c r="K22" i="10" s="1"/>
  <c r="J21" i="10"/>
  <c r="I21" i="10"/>
  <c r="K21" i="10" s="1"/>
  <c r="J20" i="10"/>
  <c r="I20" i="10"/>
  <c r="J18" i="10"/>
  <c r="I18" i="10"/>
  <c r="K18" i="10" s="1"/>
  <c r="J17" i="10"/>
  <c r="K17" i="10" s="1"/>
  <c r="I17" i="10"/>
  <c r="J16" i="10"/>
  <c r="I16" i="10"/>
  <c r="K16" i="10" s="1"/>
  <c r="J15" i="10"/>
  <c r="I15" i="10"/>
  <c r="K15" i="10" s="1"/>
  <c r="J14" i="10"/>
  <c r="I14" i="10"/>
  <c r="K14" i="10" s="1"/>
  <c r="K13" i="10"/>
  <c r="J13" i="10"/>
  <c r="I13" i="10"/>
  <c r="J39" i="10" l="1"/>
  <c r="K20" i="10"/>
  <c r="K28" i="10"/>
  <c r="K26" i="10"/>
  <c r="I39" i="10"/>
  <c r="K39" i="10" s="1"/>
</calcChain>
</file>

<file path=xl/sharedStrings.xml><?xml version="1.0" encoding="utf-8"?>
<sst xmlns="http://schemas.openxmlformats.org/spreadsheetml/2006/main" count="315" uniqueCount="73">
  <si>
    <t>Year 1</t>
  </si>
  <si>
    <t>Year 2</t>
  </si>
  <si>
    <t>Year 3</t>
  </si>
  <si>
    <t>Budget Category</t>
  </si>
  <si>
    <t>Program:</t>
  </si>
  <si>
    <t>Personnel</t>
  </si>
  <si>
    <t>Contracted Services</t>
  </si>
  <si>
    <t>Materials &amp; Supplies</t>
  </si>
  <si>
    <t>After School Snacks &amp; Meals</t>
  </si>
  <si>
    <t>Other</t>
  </si>
  <si>
    <t>Subtotal - Program</t>
  </si>
  <si>
    <t>Subtotal - Professional Development</t>
  </si>
  <si>
    <t>Transportation</t>
  </si>
  <si>
    <t>Facility safety and accessibility</t>
  </si>
  <si>
    <t>Subtotal - Student Access</t>
  </si>
  <si>
    <t>Subtotal - Evaluation</t>
  </si>
  <si>
    <t>Other Admin Costs</t>
  </si>
  <si>
    <t>Subtotal - Other Admin Costs</t>
  </si>
  <si>
    <t>Totals</t>
  </si>
  <si>
    <r>
      <t xml:space="preserve">Professional Development </t>
    </r>
    <r>
      <rPr>
        <b/>
        <sz val="9"/>
        <color rgb="FFFF0000"/>
        <rFont val="Calibri"/>
        <family val="2"/>
        <scheme val="minor"/>
      </rPr>
      <t>(min. 5% per year)</t>
    </r>
    <r>
      <rPr>
        <b/>
        <sz val="9"/>
        <rFont val="Calibri"/>
        <family val="2"/>
        <scheme val="minor"/>
      </rPr>
      <t>:</t>
    </r>
  </si>
  <si>
    <r>
      <t xml:space="preserve">Student Access </t>
    </r>
    <r>
      <rPr>
        <b/>
        <sz val="9"/>
        <color rgb="FFFF0000"/>
        <rFont val="Calibri"/>
        <family val="2"/>
        <scheme val="minor"/>
      </rPr>
      <t>(max. 8% per year)</t>
    </r>
    <r>
      <rPr>
        <b/>
        <sz val="9"/>
        <rFont val="Calibri"/>
        <family val="2"/>
        <scheme val="minor"/>
      </rPr>
      <t>:</t>
    </r>
  </si>
  <si>
    <r>
      <t xml:space="preserve">Evaluation </t>
    </r>
    <r>
      <rPr>
        <b/>
        <sz val="9"/>
        <color rgb="FFFF0000"/>
        <rFont val="Calibri"/>
        <family val="2"/>
        <scheme val="minor"/>
      </rPr>
      <t>(max. 4% per year)</t>
    </r>
    <r>
      <rPr>
        <b/>
        <sz val="9"/>
        <rFont val="Calibri"/>
        <family val="2"/>
        <scheme val="minor"/>
      </rPr>
      <t>:</t>
    </r>
  </si>
  <si>
    <r>
      <t xml:space="preserve">Other Admin Costs </t>
    </r>
    <r>
      <rPr>
        <b/>
        <sz val="9"/>
        <color rgb="FFFF0000"/>
        <rFont val="Calibri"/>
        <family val="2"/>
        <scheme val="minor"/>
      </rPr>
      <t>(max 8% per year)</t>
    </r>
    <r>
      <rPr>
        <b/>
        <sz val="9"/>
        <rFont val="Calibri"/>
        <family val="2"/>
        <scheme val="minor"/>
      </rPr>
      <t>:</t>
    </r>
  </si>
  <si>
    <t>Total</t>
  </si>
  <si>
    <t>Program Budget</t>
  </si>
  <si>
    <t>21CCLC Student
Program</t>
  </si>
  <si>
    <t>Partner Student Program</t>
  </si>
  <si>
    <t>21CCLC Family
Literacy</t>
  </si>
  <si>
    <t>Partner Family
Literacy</t>
  </si>
  <si>
    <t>Student Program</t>
  </si>
  <si>
    <t>Family Literacy</t>
  </si>
  <si>
    <t>Total YR1</t>
  </si>
  <si>
    <t>YR1</t>
  </si>
  <si>
    <t xml:space="preserve"> </t>
  </si>
  <si>
    <t>IOWA DEPARTMENT OF EDUCATION</t>
  </si>
  <si>
    <t>Total 21CCLC Request YR 1:</t>
  </si>
  <si>
    <t>TOTAL PROGRAM BUDGET INCLUDING 21CCLC FUNDS AND PARTNER CONTRIBUTIONS*</t>
  </si>
  <si>
    <t>Indirect Costs, Restricted**</t>
  </si>
  <si>
    <t>**Indirect costs limited to school district rate - Nonprofits and other non-public school entities should use the rate of the district they are serving</t>
  </si>
  <si>
    <t>*Both cash and in-kind partner contributions should be used to calculate the "Partner" amounts</t>
  </si>
  <si>
    <t># Students Served YR1:</t>
  </si>
  <si>
    <t>Total 21CCLC Request YR 2:</t>
  </si>
  <si>
    <t># Students Served YR2:</t>
  </si>
  <si>
    <t>YR2</t>
  </si>
  <si>
    <t>Total YR2</t>
  </si>
  <si>
    <t># Students Served YR3:</t>
  </si>
  <si>
    <t>YR3</t>
  </si>
  <si>
    <t>Total YR3</t>
  </si>
  <si>
    <t>Total 21CCLC Request YR 3:</t>
  </si>
  <si>
    <t>Total 21CCLC Request YR 4:</t>
  </si>
  <si>
    <t># Students Served YR4:</t>
  </si>
  <si>
    <t>Year 4</t>
  </si>
  <si>
    <t>YR4</t>
  </si>
  <si>
    <t>Total YR4</t>
  </si>
  <si>
    <t>21CCLC</t>
  </si>
  <si>
    <t>Partner</t>
  </si>
  <si>
    <t xml:space="preserve">AGENCY: </t>
  </si>
  <si>
    <t>NUMBER OF SITES:</t>
  </si>
  <si>
    <t>AGENCY ADDRESS:</t>
  </si>
  <si>
    <t>***ONLY SUBMIT YR 1 WITH GRANT APPLICATION***</t>
  </si>
  <si>
    <t>Total 21CCLC Request YR 5:</t>
  </si>
  <si>
    <t># Students Served YR5:</t>
  </si>
  <si>
    <t>Year 5</t>
  </si>
  <si>
    <t>YR5</t>
  </si>
  <si>
    <t>Total YR5</t>
  </si>
  <si>
    <t>***This form should be completed once with all sites included.***</t>
  </si>
  <si>
    <t>FORM D2: CUMULATIVE PROGRAM BUDGET</t>
  </si>
  <si>
    <t>2026-27</t>
  </si>
  <si>
    <t>2027-28</t>
  </si>
  <si>
    <t>2028-29</t>
  </si>
  <si>
    <t>2029-30</t>
  </si>
  <si>
    <t>FORM D2:CUMULATIVE PROGRAM BUDGET</t>
  </si>
  <si>
    <t>2030-2031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</si>
</sst>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\ \ 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7.25"/>
      <name val="Helv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color rgb="FF3F3F76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gray0625">
        <fgColor theme="9" tint="-0.49998474074526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mediumGray">
        <fgColor theme="9" tint="-0.499984740745262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mediumGray">
        <fgColor rgb="FF375623"/>
        <bgColor auto="1"/>
      </patternFill>
    </fill>
    <fill>
      <patternFill patternType="solid">
        <fgColor theme="8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theme="6" tint="-0.249977111117893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thin">
        <color theme="6" tint="-0.24997711111789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/>
      <diagonal/>
    </border>
    <border>
      <left style="thin">
        <color theme="6" tint="-0.249977111117893"/>
      </left>
      <right style="thin">
        <color theme="2" tint="-0.249977111117893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theme="2" tint="-0.249977111117893"/>
      </right>
      <top style="thin">
        <color indexed="64"/>
      </top>
      <bottom style="thin">
        <color rgb="FF7F7F7F"/>
      </bottom>
      <diagonal/>
    </border>
    <border>
      <left style="thin">
        <color theme="6" tint="-0.249977111117893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 style="thin">
        <color indexed="64"/>
      </bottom>
      <diagonal/>
    </border>
    <border>
      <left style="thin">
        <color theme="2" tint="-0.249977111117893"/>
      </left>
      <right style="thin">
        <color theme="6" tint="-0.249977111117893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2" tint="-0.249977111117893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197">
    <xf numFmtId="0" fontId="0" fillId="0" borderId="0" xfId="0"/>
    <xf numFmtId="0" fontId="6" fillId="0" borderId="5" xfId="0" applyFont="1" applyBorder="1" applyAlignment="1">
      <alignment horizontal="center" wrapText="1"/>
    </xf>
    <xf numFmtId="0" fontId="5" fillId="0" borderId="6" xfId="4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4" applyFont="1" applyBorder="1" applyAlignment="1">
      <alignment horizontal="center" wrapText="1"/>
    </xf>
    <xf numFmtId="0" fontId="4" fillId="0" borderId="11" xfId="4" applyFont="1" applyBorder="1" applyAlignment="1">
      <alignment horizontal="center" wrapText="1"/>
    </xf>
    <xf numFmtId="0" fontId="4" fillId="0" borderId="2" xfId="4" applyFont="1" applyBorder="1"/>
    <xf numFmtId="0" fontId="4" fillId="0" borderId="17" xfId="4" applyFont="1" applyBorder="1" applyAlignment="1">
      <alignment horizontal="left"/>
    </xf>
    <xf numFmtId="0" fontId="4" fillId="0" borderId="0" xfId="4" applyFont="1"/>
    <xf numFmtId="44" fontId="8" fillId="2" borderId="18" xfId="3" applyNumberFormat="1" applyFont="1" applyBorder="1" applyAlignment="1" applyProtection="1">
      <protection locked="0"/>
    </xf>
    <xf numFmtId="43" fontId="8" fillId="2" borderId="19" xfId="3" applyNumberFormat="1" applyFont="1" applyBorder="1" applyAlignment="1" applyProtection="1">
      <protection locked="0"/>
    </xf>
    <xf numFmtId="43" fontId="8" fillId="2" borderId="20" xfId="3" applyNumberFormat="1" applyFont="1" applyBorder="1" applyAlignment="1" applyProtection="1">
      <protection locked="0"/>
    </xf>
    <xf numFmtId="43" fontId="8" fillId="2" borderId="21" xfId="3" applyNumberFormat="1" applyFont="1" applyBorder="1" applyAlignment="1" applyProtection="1">
      <protection locked="0"/>
    </xf>
    <xf numFmtId="0" fontId="11" fillId="0" borderId="0" xfId="4" applyFont="1"/>
    <xf numFmtId="43" fontId="12" fillId="2" borderId="22" xfId="3" applyNumberFormat="1" applyFont="1" applyBorder="1" applyAlignment="1" applyProtection="1"/>
    <xf numFmtId="0" fontId="5" fillId="0" borderId="13" xfId="4" applyFont="1" applyBorder="1" applyAlignment="1">
      <alignment horizontal="left"/>
    </xf>
    <xf numFmtId="44" fontId="8" fillId="2" borderId="19" xfId="3" applyNumberFormat="1" applyFont="1" applyBorder="1" applyAlignment="1" applyProtection="1">
      <protection locked="0"/>
    </xf>
    <xf numFmtId="0" fontId="11" fillId="0" borderId="17" xfId="4" applyFont="1" applyBorder="1" applyAlignment="1">
      <alignment horizontal="left"/>
    </xf>
    <xf numFmtId="44" fontId="14" fillId="3" borderId="29" xfId="2" applyFont="1" applyFill="1" applyBorder="1" applyAlignment="1"/>
    <xf numFmtId="0" fontId="5" fillId="0" borderId="27" xfId="4" applyFont="1" applyBorder="1" applyAlignment="1">
      <alignment horizontal="left"/>
    </xf>
    <xf numFmtId="0" fontId="4" fillId="0" borderId="28" xfId="4" applyFont="1" applyBorder="1" applyAlignment="1">
      <alignment horizontal="left"/>
    </xf>
    <xf numFmtId="44" fontId="14" fillId="3" borderId="7" xfId="2" applyFont="1" applyFill="1" applyBorder="1" applyAlignment="1"/>
    <xf numFmtId="44" fontId="14" fillId="3" borderId="31" xfId="2" applyFont="1" applyFill="1" applyBorder="1" applyAlignment="1"/>
    <xf numFmtId="44" fontId="8" fillId="2" borderId="32" xfId="3" applyNumberFormat="1" applyFont="1" applyBorder="1" applyAlignment="1" applyProtection="1">
      <protection locked="0"/>
    </xf>
    <xf numFmtId="43" fontId="8" fillId="2" borderId="32" xfId="3" applyNumberFormat="1" applyFont="1" applyBorder="1" applyAlignment="1" applyProtection="1">
      <protection locked="0"/>
    </xf>
    <xf numFmtId="43" fontId="8" fillId="2" borderId="33" xfId="3" applyNumberFormat="1" applyFont="1" applyBorder="1" applyAlignment="1" applyProtection="1">
      <protection locked="0"/>
    </xf>
    <xf numFmtId="44" fontId="10" fillId="4" borderId="6" xfId="0" applyNumberFormat="1" applyFont="1" applyFill="1" applyBorder="1"/>
    <xf numFmtId="44" fontId="8" fillId="2" borderId="34" xfId="3" applyNumberFormat="1" applyFont="1" applyBorder="1" applyAlignment="1" applyProtection="1">
      <protection locked="0"/>
    </xf>
    <xf numFmtId="0" fontId="4" fillId="0" borderId="0" xfId="4" applyFont="1" applyAlignment="1">
      <alignment horizontal="left" wrapText="1"/>
    </xf>
    <xf numFmtId="0" fontId="5" fillId="0" borderId="37" xfId="4" applyFont="1" applyBorder="1" applyAlignment="1">
      <alignment horizontal="left"/>
    </xf>
    <xf numFmtId="0" fontId="5" fillId="0" borderId="38" xfId="4" applyFont="1" applyBorder="1"/>
    <xf numFmtId="0" fontId="4" fillId="0" borderId="0" xfId="4" applyFont="1" applyAlignment="1">
      <alignment horizontal="center" wrapText="1"/>
    </xf>
    <xf numFmtId="43" fontId="12" fillId="2" borderId="40" xfId="3" applyNumberFormat="1" applyFont="1" applyBorder="1" applyAlignment="1" applyProtection="1"/>
    <xf numFmtId="44" fontId="4" fillId="3" borderId="42" xfId="2" applyFont="1" applyFill="1" applyBorder="1" applyAlignment="1"/>
    <xf numFmtId="44" fontId="8" fillId="2" borderId="43" xfId="3" applyNumberFormat="1" applyFont="1" applyBorder="1" applyAlignment="1" applyProtection="1">
      <protection locked="0"/>
    </xf>
    <xf numFmtId="43" fontId="8" fillId="2" borderId="44" xfId="3" applyNumberFormat="1" applyFont="1" applyBorder="1" applyAlignment="1" applyProtection="1">
      <protection locked="0"/>
    </xf>
    <xf numFmtId="43" fontId="8" fillId="2" borderId="45" xfId="3" applyNumberFormat="1" applyFont="1" applyBorder="1" applyAlignment="1" applyProtection="1">
      <protection locked="0"/>
    </xf>
    <xf numFmtId="44" fontId="8" fillId="2" borderId="44" xfId="3" applyNumberFormat="1" applyFont="1" applyBorder="1" applyAlignment="1" applyProtection="1">
      <protection locked="0"/>
    </xf>
    <xf numFmtId="43" fontId="12" fillId="2" borderId="2" xfId="3" applyNumberFormat="1" applyFont="1" applyBorder="1" applyAlignment="1" applyProtection="1"/>
    <xf numFmtId="44" fontId="14" fillId="3" borderId="46" xfId="2" applyFont="1" applyFill="1" applyBorder="1" applyAlignment="1"/>
    <xf numFmtId="43" fontId="8" fillId="2" borderId="47" xfId="3" applyNumberFormat="1" applyFont="1" applyBorder="1" applyAlignment="1" applyProtection="1">
      <protection locked="0"/>
    </xf>
    <xf numFmtId="44" fontId="4" fillId="3" borderId="39" xfId="4" applyNumberFormat="1" applyFont="1" applyFill="1" applyBorder="1"/>
    <xf numFmtId="0" fontId="10" fillId="0" borderId="12" xfId="0" applyFont="1" applyBorder="1" applyAlignment="1">
      <alignment horizontal="center" wrapText="1"/>
    </xf>
    <xf numFmtId="0" fontId="10" fillId="0" borderId="0" xfId="0" applyFont="1"/>
    <xf numFmtId="44" fontId="8" fillId="2" borderId="50" xfId="3" applyNumberFormat="1" applyFont="1" applyBorder="1" applyAlignment="1" applyProtection="1">
      <protection locked="0"/>
    </xf>
    <xf numFmtId="44" fontId="8" fillId="2" borderId="49" xfId="3" applyNumberFormat="1" applyFont="1" applyBorder="1" applyAlignment="1" applyProtection="1">
      <protection locked="0"/>
    </xf>
    <xf numFmtId="43" fontId="8" fillId="2" borderId="51" xfId="3" applyNumberFormat="1" applyFont="1" applyBorder="1" applyAlignment="1" applyProtection="1">
      <protection locked="0"/>
    </xf>
    <xf numFmtId="43" fontId="8" fillId="2" borderId="52" xfId="3" applyNumberFormat="1" applyFont="1" applyBorder="1" applyAlignment="1" applyProtection="1">
      <protection locked="0"/>
    </xf>
    <xf numFmtId="43" fontId="12" fillId="2" borderId="48" xfId="3" applyNumberFormat="1" applyFont="1" applyBorder="1" applyAlignment="1" applyProtection="1"/>
    <xf numFmtId="43" fontId="8" fillId="2" borderId="53" xfId="3" applyNumberFormat="1" applyFont="1" applyBorder="1" applyAlignment="1" applyProtection="1">
      <protection locked="0"/>
    </xf>
    <xf numFmtId="43" fontId="8" fillId="2" borderId="54" xfId="3" applyNumberFormat="1" applyFont="1" applyBorder="1" applyAlignment="1" applyProtection="1">
      <protection locked="0"/>
    </xf>
    <xf numFmtId="43" fontId="12" fillId="2" borderId="55" xfId="3" applyNumberFormat="1" applyFont="1" applyBorder="1" applyAlignment="1" applyProtection="1"/>
    <xf numFmtId="44" fontId="8" fillId="2" borderId="51" xfId="3" applyNumberFormat="1" applyFont="1" applyBorder="1" applyAlignment="1" applyProtection="1">
      <protection locked="0"/>
    </xf>
    <xf numFmtId="43" fontId="12" fillId="2" borderId="3" xfId="3" applyNumberFormat="1" applyFont="1" applyBorder="1" applyAlignment="1" applyProtection="1"/>
    <xf numFmtId="44" fontId="8" fillId="2" borderId="56" xfId="3" applyNumberFormat="1" applyFont="1" applyBorder="1" applyAlignment="1" applyProtection="1">
      <protection locked="0"/>
    </xf>
    <xf numFmtId="43" fontId="12" fillId="2" borderId="57" xfId="3" applyNumberFormat="1" applyFont="1" applyBorder="1" applyAlignment="1" applyProtection="1"/>
    <xf numFmtId="44" fontId="8" fillId="2" borderId="53" xfId="3" applyNumberFormat="1" applyFont="1" applyBorder="1" applyAlignment="1" applyProtection="1">
      <protection locked="0"/>
    </xf>
    <xf numFmtId="43" fontId="8" fillId="2" borderId="58" xfId="3" applyNumberFormat="1" applyFont="1" applyBorder="1" applyAlignment="1" applyProtection="1">
      <protection locked="0"/>
    </xf>
    <xf numFmtId="43" fontId="15" fillId="6" borderId="23" xfId="1" applyFont="1" applyFill="1" applyBorder="1" applyProtection="1"/>
    <xf numFmtId="43" fontId="12" fillId="2" borderId="59" xfId="3" applyNumberFormat="1" applyFont="1" applyBorder="1" applyAlignment="1" applyProtection="1"/>
    <xf numFmtId="44" fontId="10" fillId="4" borderId="3" xfId="0" applyNumberFormat="1" applyFont="1" applyFill="1" applyBorder="1"/>
    <xf numFmtId="43" fontId="15" fillId="6" borderId="61" xfId="1" applyFont="1" applyFill="1" applyBorder="1" applyProtection="1"/>
    <xf numFmtId="0" fontId="4" fillId="0" borderId="63" xfId="4" applyFont="1" applyBorder="1" applyAlignment="1">
      <alignment horizontal="center" wrapText="1"/>
    </xf>
    <xf numFmtId="44" fontId="4" fillId="3" borderId="16" xfId="4" applyNumberFormat="1" applyFont="1" applyFill="1" applyBorder="1"/>
    <xf numFmtId="0" fontId="6" fillId="0" borderId="9" xfId="0" applyFont="1" applyBorder="1" applyAlignment="1">
      <alignment horizontal="center"/>
    </xf>
    <xf numFmtId="0" fontId="10" fillId="0" borderId="9" xfId="0" applyFont="1" applyBorder="1"/>
    <xf numFmtId="43" fontId="12" fillId="2" borderId="60" xfId="3" applyNumberFormat="1" applyFont="1" applyBorder="1" applyAlignment="1" applyProtection="1"/>
    <xf numFmtId="43" fontId="12" fillId="2" borderId="66" xfId="3" applyNumberFormat="1" applyFont="1" applyBorder="1" applyAlignment="1" applyProtection="1"/>
    <xf numFmtId="44" fontId="8" fillId="2" borderId="67" xfId="2" applyFont="1" applyFill="1" applyBorder="1" applyAlignment="1" applyProtection="1">
      <protection locked="0"/>
    </xf>
    <xf numFmtId="44" fontId="8" fillId="2" borderId="68" xfId="2" applyFont="1" applyFill="1" applyBorder="1" applyAlignment="1" applyProtection="1">
      <protection locked="0"/>
    </xf>
    <xf numFmtId="44" fontId="8" fillId="2" borderId="69" xfId="3" applyNumberFormat="1" applyFont="1" applyBorder="1" applyAlignment="1" applyProtection="1">
      <protection locked="0"/>
    </xf>
    <xf numFmtId="0" fontId="6" fillId="0" borderId="5" xfId="0" applyFont="1" applyBorder="1" applyAlignment="1">
      <alignment horizontal="center"/>
    </xf>
    <xf numFmtId="43" fontId="15" fillId="2" borderId="23" xfId="3" applyNumberFormat="1" applyFont="1" applyBorder="1" applyAlignment="1" applyProtection="1"/>
    <xf numFmtId="43" fontId="8" fillId="2" borderId="73" xfId="3" applyNumberFormat="1" applyFont="1" applyBorder="1" applyAlignment="1" applyProtection="1">
      <protection locked="0"/>
    </xf>
    <xf numFmtId="43" fontId="8" fillId="2" borderId="74" xfId="3" applyNumberFormat="1" applyFont="1" applyBorder="1" applyAlignment="1" applyProtection="1">
      <protection locked="0"/>
    </xf>
    <xf numFmtId="44" fontId="8" fillId="2" borderId="75" xfId="3" applyNumberFormat="1" applyFont="1" applyBorder="1" applyAlignment="1" applyProtection="1">
      <protection locked="0"/>
    </xf>
    <xf numFmtId="0" fontId="17" fillId="0" borderId="0" xfId="0" applyFont="1"/>
    <xf numFmtId="0" fontId="5" fillId="0" borderId="28" xfId="4" applyFont="1" applyBorder="1" applyAlignment="1">
      <alignment horizontal="center" wrapText="1"/>
    </xf>
    <xf numFmtId="0" fontId="18" fillId="9" borderId="76" xfId="4" applyFont="1" applyFill="1" applyBorder="1"/>
    <xf numFmtId="0" fontId="19" fillId="9" borderId="77" xfId="4" applyFont="1" applyFill="1" applyBorder="1"/>
    <xf numFmtId="0" fontId="19" fillId="9" borderId="78" xfId="4" applyFont="1" applyFill="1" applyBorder="1"/>
    <xf numFmtId="0" fontId="18" fillId="9" borderId="79" xfId="4" applyFont="1" applyFill="1" applyBorder="1" applyAlignment="1">
      <alignment horizontal="left"/>
    </xf>
    <xf numFmtId="0" fontId="19" fillId="9" borderId="80" xfId="4" applyFont="1" applyFill="1" applyBorder="1"/>
    <xf numFmtId="0" fontId="19" fillId="9" borderId="81" xfId="4" applyFont="1" applyFill="1" applyBorder="1"/>
    <xf numFmtId="0" fontId="19" fillId="9" borderId="86" xfId="4" applyFont="1" applyFill="1" applyBorder="1"/>
    <xf numFmtId="0" fontId="19" fillId="9" borderId="87" xfId="4" applyFont="1" applyFill="1" applyBorder="1"/>
    <xf numFmtId="0" fontId="18" fillId="9" borderId="79" xfId="4" applyFont="1" applyFill="1" applyBorder="1"/>
    <xf numFmtId="44" fontId="18" fillId="10" borderId="91" xfId="2" applyFont="1" applyFill="1" applyBorder="1" applyAlignment="1"/>
    <xf numFmtId="164" fontId="18" fillId="0" borderId="0" xfId="2" applyNumberFormat="1" applyFont="1" applyFill="1" applyBorder="1" applyAlignment="1"/>
    <xf numFmtId="0" fontId="18" fillId="0" borderId="0" xfId="4" applyFont="1" applyAlignment="1">
      <alignment horizontal="center"/>
    </xf>
    <xf numFmtId="0" fontId="19" fillId="0" borderId="0" xfId="0" applyFont="1"/>
    <xf numFmtId="0" fontId="18" fillId="9" borderId="92" xfId="0" applyFont="1" applyFill="1" applyBorder="1"/>
    <xf numFmtId="0" fontId="19" fillId="9" borderId="93" xfId="0" applyFont="1" applyFill="1" applyBorder="1"/>
    <xf numFmtId="0" fontId="19" fillId="9" borderId="94" xfId="0" applyFont="1" applyFill="1" applyBorder="1"/>
    <xf numFmtId="44" fontId="18" fillId="10" borderId="36" xfId="2" applyFont="1" applyFill="1" applyBorder="1" applyAlignment="1"/>
    <xf numFmtId="0" fontId="18" fillId="0" borderId="0" xfId="4" applyFont="1"/>
    <xf numFmtId="0" fontId="4" fillId="0" borderId="95" xfId="0" applyFont="1" applyBorder="1"/>
    <xf numFmtId="0" fontId="4" fillId="0" borderId="0" xfId="0" applyFont="1"/>
    <xf numFmtId="0" fontId="11" fillId="0" borderId="95" xfId="4" applyFont="1" applyBorder="1"/>
    <xf numFmtId="0" fontId="2" fillId="2" borderId="96" xfId="3" applyBorder="1" applyProtection="1">
      <protection locked="0"/>
    </xf>
    <xf numFmtId="44" fontId="9" fillId="0" borderId="0" xfId="2" applyFont="1" applyFill="1" applyBorder="1" applyAlignment="1" applyProtection="1"/>
    <xf numFmtId="44" fontId="9" fillId="0" borderId="0" xfId="2" applyFont="1" applyFill="1" applyBorder="1" applyAlignment="1"/>
    <xf numFmtId="44" fontId="10" fillId="0" borderId="0" xfId="0" applyNumberFormat="1" applyFont="1"/>
    <xf numFmtId="44" fontId="10" fillId="8" borderId="62" xfId="0" applyNumberFormat="1" applyFont="1" applyFill="1" applyBorder="1"/>
    <xf numFmtId="44" fontId="10" fillId="8" borderId="9" xfId="0" applyNumberFormat="1" applyFont="1" applyFill="1" applyBorder="1"/>
    <xf numFmtId="44" fontId="10" fillId="8" borderId="26" xfId="0" applyNumberFormat="1" applyFont="1" applyFill="1" applyBorder="1"/>
    <xf numFmtId="44" fontId="10" fillId="8" borderId="25" xfId="0" applyNumberFormat="1" applyFont="1" applyFill="1" applyBorder="1"/>
    <xf numFmtId="44" fontId="10" fillId="7" borderId="98" xfId="0" applyNumberFormat="1" applyFont="1" applyFill="1" applyBorder="1"/>
    <xf numFmtId="44" fontId="10" fillId="8" borderId="15" xfId="0" applyNumberFormat="1" applyFont="1" applyFill="1" applyBorder="1"/>
    <xf numFmtId="44" fontId="10" fillId="4" borderId="4" xfId="0" applyNumberFormat="1" applyFont="1" applyFill="1" applyBorder="1"/>
    <xf numFmtId="44" fontId="10" fillId="4" borderId="24" xfId="0" applyNumberFormat="1" applyFont="1" applyFill="1" applyBorder="1"/>
    <xf numFmtId="44" fontId="14" fillId="3" borderId="30" xfId="4" applyNumberFormat="1" applyFont="1" applyFill="1" applyBorder="1" applyAlignment="1">
      <alignment horizontal="right"/>
    </xf>
    <xf numFmtId="44" fontId="14" fillId="3" borderId="64" xfId="2" applyFont="1" applyFill="1" applyBorder="1" applyAlignment="1"/>
    <xf numFmtId="44" fontId="14" fillId="3" borderId="46" xfId="4" applyNumberFormat="1" applyFont="1" applyFill="1" applyBorder="1" applyAlignment="1">
      <alignment horizontal="right"/>
    </xf>
    <xf numFmtId="44" fontId="10" fillId="8" borderId="48" xfId="0" applyNumberFormat="1" applyFont="1" applyFill="1" applyBorder="1"/>
    <xf numFmtId="44" fontId="10" fillId="4" borderId="15" xfId="0" applyNumberFormat="1" applyFont="1" applyFill="1" applyBorder="1"/>
    <xf numFmtId="44" fontId="10" fillId="4" borderId="48" xfId="0" applyNumberFormat="1" applyFont="1" applyFill="1" applyBorder="1"/>
    <xf numFmtId="44" fontId="9" fillId="3" borderId="46" xfId="2" applyFont="1" applyFill="1" applyBorder="1" applyAlignment="1"/>
    <xf numFmtId="44" fontId="9" fillId="3" borderId="7" xfId="2" applyFont="1" applyFill="1" applyBorder="1" applyAlignment="1"/>
    <xf numFmtId="44" fontId="14" fillId="3" borderId="0" xfId="2" applyFont="1" applyFill="1" applyBorder="1" applyAlignment="1"/>
    <xf numFmtId="0" fontId="10" fillId="12" borderId="100" xfId="0" applyFont="1" applyFill="1" applyBorder="1"/>
    <xf numFmtId="0" fontId="10" fillId="12" borderId="99" xfId="0" applyFont="1" applyFill="1" applyBorder="1"/>
    <xf numFmtId="0" fontId="13" fillId="12" borderId="101" xfId="0" applyFont="1" applyFill="1" applyBorder="1"/>
    <xf numFmtId="0" fontId="10" fillId="12" borderId="101" xfId="0" applyFont="1" applyFill="1" applyBorder="1"/>
    <xf numFmtId="0" fontId="9" fillId="5" borderId="13" xfId="2" applyNumberFormat="1" applyFont="1" applyFill="1" applyBorder="1" applyAlignment="1"/>
    <xf numFmtId="0" fontId="9" fillId="5" borderId="3" xfId="2" applyNumberFormat="1" applyFont="1" applyFill="1" applyBorder="1" applyAlignment="1"/>
    <xf numFmtId="0" fontId="9" fillId="5" borderId="17" xfId="2" applyNumberFormat="1" applyFont="1" applyFill="1" applyBorder="1" applyAlignment="1"/>
    <xf numFmtId="0" fontId="9" fillId="5" borderId="6" xfId="2" applyNumberFormat="1" applyFont="1" applyFill="1" applyBorder="1" applyAlignment="1"/>
    <xf numFmtId="0" fontId="15" fillId="5" borderId="35" xfId="2" applyNumberFormat="1" applyFont="1" applyFill="1" applyBorder="1" applyAlignment="1"/>
    <xf numFmtId="0" fontId="15" fillId="5" borderId="6" xfId="2" applyNumberFormat="1" applyFont="1" applyFill="1" applyBorder="1" applyAlignment="1"/>
    <xf numFmtId="0" fontId="15" fillId="5" borderId="35" xfId="1" applyNumberFormat="1" applyFont="1" applyFill="1" applyBorder="1" applyAlignment="1"/>
    <xf numFmtId="0" fontId="15" fillId="5" borderId="36" xfId="1" applyNumberFormat="1" applyFont="1" applyFill="1" applyBorder="1" applyAlignment="1"/>
    <xf numFmtId="44" fontId="8" fillId="13" borderId="15" xfId="3" applyNumberFormat="1" applyFont="1" applyFill="1" applyBorder="1" applyAlignment="1" applyProtection="1"/>
    <xf numFmtId="44" fontId="10" fillId="4" borderId="97" xfId="0" applyNumberFormat="1" applyFont="1" applyFill="1" applyBorder="1"/>
    <xf numFmtId="44" fontId="8" fillId="13" borderId="14" xfId="3" applyNumberFormat="1" applyFont="1" applyFill="1" applyBorder="1" applyAlignment="1" applyProtection="1"/>
    <xf numFmtId="44" fontId="4" fillId="3" borderId="103" xfId="2" applyFont="1" applyFill="1" applyBorder="1" applyAlignment="1"/>
    <xf numFmtId="44" fontId="4" fillId="3" borderId="39" xfId="2" applyFont="1" applyFill="1" applyBorder="1" applyAlignment="1"/>
    <xf numFmtId="0" fontId="2" fillId="0" borderId="0" xfId="3" applyFill="1" applyBorder="1" applyProtection="1">
      <protection locked="0"/>
    </xf>
    <xf numFmtId="0" fontId="4" fillId="0" borderId="104" xfId="4" applyFont="1" applyBorder="1" applyAlignment="1">
      <alignment horizontal="center" wrapText="1"/>
    </xf>
    <xf numFmtId="0" fontId="18" fillId="9" borderId="85" xfId="4" applyFont="1" applyFill="1" applyBorder="1"/>
    <xf numFmtId="0" fontId="20" fillId="0" borderId="64" xfId="4" applyFont="1" applyBorder="1"/>
    <xf numFmtId="0" fontId="20" fillId="0" borderId="0" xfId="4" applyFont="1"/>
    <xf numFmtId="0" fontId="21" fillId="0" borderId="0" xfId="0" applyFont="1"/>
    <xf numFmtId="44" fontId="9" fillId="13" borderId="14" xfId="2" applyFont="1" applyFill="1" applyBorder="1" applyAlignment="1"/>
    <xf numFmtId="44" fontId="9" fillId="13" borderId="15" xfId="2" applyFont="1" applyFill="1" applyBorder="1" applyAlignment="1"/>
    <xf numFmtId="44" fontId="9" fillId="13" borderId="4" xfId="2" applyFont="1" applyFill="1" applyBorder="1" applyAlignment="1"/>
    <xf numFmtId="44" fontId="9" fillId="13" borderId="3" xfId="2" applyFont="1" applyFill="1" applyBorder="1" applyAlignment="1"/>
    <xf numFmtId="44" fontId="8" fillId="13" borderId="24" xfId="3" applyNumberFormat="1" applyFont="1" applyFill="1" applyBorder="1" applyAlignment="1" applyProtection="1"/>
    <xf numFmtId="44" fontId="8" fillId="13" borderId="3" xfId="3" applyNumberFormat="1" applyFont="1" applyFill="1" applyBorder="1" applyAlignment="1" applyProtection="1"/>
    <xf numFmtId="44" fontId="9" fillId="0" borderId="70" xfId="2" applyFont="1" applyFill="1" applyBorder="1" applyAlignment="1" applyProtection="1"/>
    <xf numFmtId="44" fontId="7" fillId="11" borderId="102" xfId="2" applyFont="1" applyFill="1" applyBorder="1" applyAlignment="1" applyProtection="1"/>
    <xf numFmtId="44" fontId="7" fillId="11" borderId="65" xfId="2" applyFont="1" applyFill="1" applyBorder="1" applyAlignment="1" applyProtection="1"/>
    <xf numFmtId="44" fontId="9" fillId="11" borderId="105" xfId="2" applyFont="1" applyFill="1" applyBorder="1" applyAlignment="1"/>
    <xf numFmtId="44" fontId="9" fillId="11" borderId="71" xfId="2" applyFont="1" applyFill="1" applyBorder="1" applyAlignment="1"/>
    <xf numFmtId="0" fontId="5" fillId="0" borderId="0" xfId="0" applyFont="1"/>
    <xf numFmtId="0" fontId="11" fillId="0" borderId="35" xfId="4" applyFont="1" applyBorder="1" applyAlignment="1">
      <alignment horizontal="left" wrapText="1"/>
    </xf>
    <xf numFmtId="0" fontId="11" fillId="0" borderId="36" xfId="4" applyFont="1" applyBorder="1" applyAlignment="1">
      <alignment horizontal="left" wrapText="1"/>
    </xf>
    <xf numFmtId="0" fontId="7" fillId="0" borderId="41" xfId="4" applyFont="1" applyBorder="1" applyAlignment="1">
      <alignment horizontal="left" vertical="center" wrapText="1"/>
    </xf>
    <xf numFmtId="0" fontId="7" fillId="0" borderId="8" xfId="4" applyFont="1" applyBorder="1" applyAlignment="1">
      <alignment horizontal="left" vertical="center" wrapText="1"/>
    </xf>
    <xf numFmtId="0" fontId="5" fillId="0" borderId="13" xfId="4" applyFont="1" applyBorder="1" applyAlignment="1">
      <alignment horizontal="left"/>
    </xf>
    <xf numFmtId="0" fontId="5" fillId="0" borderId="2" xfId="4" applyFont="1" applyBorder="1" applyAlignment="1">
      <alignment horizontal="left"/>
    </xf>
    <xf numFmtId="0" fontId="11" fillId="0" borderId="17" xfId="4" applyFont="1" applyBorder="1" applyAlignment="1">
      <alignment horizontal="left"/>
    </xf>
    <xf numFmtId="0" fontId="11" fillId="0" borderId="0" xfId="4" applyFont="1" applyAlignment="1">
      <alignment horizontal="left"/>
    </xf>
    <xf numFmtId="0" fontId="5" fillId="0" borderId="27" xfId="4" applyFont="1" applyBorder="1" applyAlignment="1">
      <alignment horizontal="left" wrapText="1"/>
    </xf>
    <xf numFmtId="0" fontId="5" fillId="0" borderId="28" xfId="4" applyFont="1" applyBorder="1" applyAlignment="1">
      <alignment horizontal="left" wrapText="1"/>
    </xf>
    <xf numFmtId="0" fontId="11" fillId="0" borderId="6" xfId="4" applyFont="1" applyBorder="1" applyAlignment="1">
      <alignment horizontal="left"/>
    </xf>
    <xf numFmtId="0" fontId="11" fillId="0" borderId="17" xfId="4" applyFont="1" applyBorder="1" applyAlignment="1">
      <alignment horizontal="left" wrapText="1"/>
    </xf>
    <xf numFmtId="0" fontId="11" fillId="0" borderId="6" xfId="4" applyFont="1" applyBorder="1" applyAlignment="1">
      <alignment horizontal="left" wrapText="1"/>
    </xf>
    <xf numFmtId="0" fontId="4" fillId="9" borderId="29" xfId="0" applyFont="1" applyFill="1" applyBorder="1"/>
    <xf numFmtId="0" fontId="4" fillId="9" borderId="46" xfId="0" applyFont="1" applyFill="1" applyBorder="1"/>
    <xf numFmtId="0" fontId="4" fillId="9" borderId="30" xfId="0" applyFont="1" applyFill="1" applyBorder="1"/>
    <xf numFmtId="0" fontId="4" fillId="0" borderId="0" xfId="0" applyFont="1" applyAlignment="1">
      <alignment horizontal="center"/>
    </xf>
    <xf numFmtId="0" fontId="4" fillId="0" borderId="27" xfId="4" applyFont="1" applyBorder="1" applyAlignment="1">
      <alignment horizontal="center" wrapText="1"/>
    </xf>
    <xf numFmtId="0" fontId="4" fillId="0" borderId="28" xfId="4" applyFont="1" applyBorder="1" applyAlignment="1">
      <alignment horizontal="center" wrapText="1"/>
    </xf>
    <xf numFmtId="0" fontId="5" fillId="0" borderId="72" xfId="4" applyFont="1" applyBorder="1" applyAlignment="1">
      <alignment horizontal="center" wrapText="1"/>
    </xf>
    <xf numFmtId="0" fontId="5" fillId="0" borderId="64" xfId="4" applyFont="1" applyBorder="1" applyAlignment="1">
      <alignment horizontal="center" wrapText="1"/>
    </xf>
    <xf numFmtId="0" fontId="5" fillId="0" borderId="28" xfId="4" applyFont="1" applyBorder="1" applyAlignment="1">
      <alignment horizontal="center" wrapText="1"/>
    </xf>
    <xf numFmtId="0" fontId="5" fillId="0" borderId="17" xfId="4" applyFont="1" applyBorder="1" applyAlignment="1">
      <alignment horizontal="center" wrapText="1"/>
    </xf>
    <xf numFmtId="0" fontId="5" fillId="0" borderId="6" xfId="4" applyFont="1" applyBorder="1" applyAlignment="1">
      <alignment horizontal="center" wrapText="1"/>
    </xf>
    <xf numFmtId="0" fontId="5" fillId="0" borderId="7" xfId="4" applyFont="1" applyBorder="1" applyAlignment="1">
      <alignment horizontal="center" wrapText="1"/>
    </xf>
    <xf numFmtId="0" fontId="5" fillId="0" borderId="31" xfId="4" applyFont="1" applyBorder="1" applyAlignment="1">
      <alignment horizontal="center" wrapText="1"/>
    </xf>
    <xf numFmtId="0" fontId="5" fillId="0" borderId="8" xfId="4" applyFont="1" applyBorder="1" applyAlignment="1">
      <alignment horizontal="center" wrapText="1"/>
    </xf>
    <xf numFmtId="0" fontId="2" fillId="10" borderId="76" xfId="3" applyFill="1" applyBorder="1" applyAlignment="1" applyProtection="1">
      <alignment horizontal="center"/>
      <protection locked="0"/>
    </xf>
    <xf numFmtId="0" fontId="2" fillId="10" borderId="77" xfId="3" applyFill="1" applyBorder="1" applyAlignment="1" applyProtection="1">
      <alignment horizontal="center"/>
      <protection locked="0"/>
    </xf>
    <xf numFmtId="0" fontId="2" fillId="10" borderId="78" xfId="3" applyFill="1" applyBorder="1" applyAlignment="1" applyProtection="1">
      <alignment horizontal="center"/>
      <protection locked="0"/>
    </xf>
    <xf numFmtId="0" fontId="20" fillId="0" borderId="72" xfId="4" applyFont="1" applyBorder="1" applyAlignment="1">
      <alignment horizontal="center"/>
    </xf>
    <xf numFmtId="0" fontId="20" fillId="0" borderId="64" xfId="4" applyFont="1" applyBorder="1" applyAlignment="1">
      <alignment horizontal="center"/>
    </xf>
    <xf numFmtId="0" fontId="2" fillId="10" borderId="82" xfId="3" applyFill="1" applyBorder="1" applyAlignment="1" applyProtection="1">
      <alignment horizontal="center"/>
      <protection locked="0"/>
    </xf>
    <xf numFmtId="0" fontId="2" fillId="10" borderId="83" xfId="3" applyFill="1" applyBorder="1" applyAlignment="1" applyProtection="1">
      <alignment horizontal="center"/>
      <protection locked="0"/>
    </xf>
    <xf numFmtId="0" fontId="2" fillId="10" borderId="84" xfId="3" applyFill="1" applyBorder="1" applyAlignment="1" applyProtection="1">
      <alignment horizontal="center"/>
      <protection locked="0"/>
    </xf>
    <xf numFmtId="0" fontId="20" fillId="0" borderId="95" xfId="4" applyFont="1" applyBorder="1" applyAlignment="1">
      <alignment horizontal="center"/>
    </xf>
    <xf numFmtId="0" fontId="20" fillId="0" borderId="0" xfId="4" applyFont="1" applyAlignment="1">
      <alignment horizontal="center"/>
    </xf>
    <xf numFmtId="0" fontId="2" fillId="10" borderId="88" xfId="3" applyFill="1" applyBorder="1" applyAlignment="1" applyProtection="1">
      <alignment horizontal="center"/>
      <protection locked="0"/>
    </xf>
    <xf numFmtId="0" fontId="2" fillId="10" borderId="89" xfId="3" applyFill="1" applyBorder="1" applyAlignment="1" applyProtection="1">
      <alignment horizontal="center"/>
      <protection locked="0"/>
    </xf>
    <xf numFmtId="0" fontId="2" fillId="10" borderId="90" xfId="3" applyFill="1" applyBorder="1" applyAlignment="1" applyProtection="1">
      <alignment horizontal="center"/>
      <protection locked="0"/>
    </xf>
    <xf numFmtId="0" fontId="20" fillId="0" borderId="95" xfId="4" applyFont="1" applyBorder="1" applyAlignment="1">
      <alignment horizontal="center" wrapText="1"/>
    </xf>
    <xf numFmtId="0" fontId="20" fillId="0" borderId="0" xfId="4" applyFont="1" applyAlignment="1">
      <alignment horizontal="center" wrapText="1"/>
    </xf>
  </cellXfs>
  <cellStyles count="5">
    <cellStyle name="Comma" xfId="1" builtinId="3"/>
    <cellStyle name="Currency" xfId="2" builtinId="4"/>
    <cellStyle name="Input" xfId="3" builtinId="20"/>
    <cellStyle name="Normal" xfId="0" builtinId="0"/>
    <cellStyle name="Normal_Sheet1" xfId="4" xr:uid="{00000000-0005-0000-0000-000004000000}"/>
  </cellStyles>
  <dxfs count="25"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zoomScale="120" zoomScaleNormal="120" workbookViewId="0">
      <selection activeCell="C10" sqref="C10:F10"/>
    </sheetView>
  </sheetViews>
  <sheetFormatPr defaultRowHeight="14.5" x14ac:dyDescent="0.35"/>
  <cols>
    <col min="2" max="2" width="25.81640625" bestFit="1" customWidth="1"/>
    <col min="3" max="3" width="7.26953125" bestFit="1" customWidth="1"/>
    <col min="4" max="4" width="7.26953125" customWidth="1"/>
    <col min="5" max="6" width="6.81640625" bestFit="1" customWidth="1"/>
    <col min="7" max="8" width="6.81640625" customWidth="1"/>
    <col min="9" max="9" width="7.26953125" bestFit="1" customWidth="1"/>
    <col min="10" max="10" width="7.26953125" customWidth="1"/>
    <col min="11" max="11" width="12.453125" bestFit="1" customWidth="1"/>
    <col min="12" max="12" width="6.81640625" bestFit="1" customWidth="1"/>
    <col min="13" max="14" width="7" customWidth="1"/>
    <col min="15" max="15" width="14.54296875" style="43" customWidth="1"/>
  </cols>
  <sheetData>
    <row r="1" spans="1:15" x14ac:dyDescent="0.35">
      <c r="A1" s="78" t="s">
        <v>56</v>
      </c>
      <c r="B1" s="79"/>
      <c r="C1" s="80"/>
      <c r="D1" s="182"/>
      <c r="E1" s="183"/>
      <c r="F1" s="184"/>
      <c r="G1" s="185" t="s">
        <v>66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5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4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5">
      <c r="A4" s="86" t="s">
        <v>35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4">
      <c r="A5" s="91"/>
      <c r="B5" s="92"/>
      <c r="C5" s="93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5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4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4">
      <c r="A8" s="168" t="s">
        <v>40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5">
      <c r="A9" s="172"/>
      <c r="B9" s="173"/>
      <c r="C9" s="174" t="s">
        <v>0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31</v>
      </c>
      <c r="O9"/>
    </row>
    <row r="10" spans="1:15" x14ac:dyDescent="0.35">
      <c r="A10" s="177" t="s">
        <v>3</v>
      </c>
      <c r="B10" s="178"/>
      <c r="C10" s="179" t="s">
        <v>67</v>
      </c>
      <c r="D10" s="180"/>
      <c r="E10" s="180"/>
      <c r="F10" s="181"/>
      <c r="G10" s="2" t="s">
        <v>32</v>
      </c>
      <c r="H10" s="2" t="s">
        <v>32</v>
      </c>
      <c r="I10" s="3" t="s">
        <v>32</v>
      </c>
      <c r="J10" s="3" t="s">
        <v>32</v>
      </c>
      <c r="K10" s="64" t="s">
        <v>24</v>
      </c>
      <c r="O10"/>
    </row>
    <row r="11" spans="1:15" ht="36.5" x14ac:dyDescent="0.35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5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5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5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5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5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5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4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5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5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5">
      <c r="A21" s="7"/>
      <c r="B21" s="8" t="s">
        <v>6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35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35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" thickBot="1" x14ac:dyDescent="0.4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35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5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5">
      <c r="A27" s="7"/>
      <c r="B27" s="8" t="s">
        <v>13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35">
      <c r="A28" s="7"/>
      <c r="B28" s="8" t="s">
        <v>9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" thickBot="1" x14ac:dyDescent="0.4">
      <c r="A29" s="161" t="s">
        <v>14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35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5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5">
      <c r="A32" s="7"/>
      <c r="B32" s="8" t="s">
        <v>7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35">
      <c r="A33" s="7"/>
      <c r="B33" s="8" t="s">
        <v>9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" thickBot="1" x14ac:dyDescent="0.4">
      <c r="A34" s="166" t="s">
        <v>15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35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5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5">
      <c r="A37" s="7"/>
      <c r="B37" s="28" t="s">
        <v>37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" thickBot="1" x14ac:dyDescent="0.4">
      <c r="A38" s="155" t="s">
        <v>17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" thickBot="1" x14ac:dyDescent="0.4">
      <c r="A39" s="29" t="s">
        <v>18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" thickTop="1" x14ac:dyDescent="0.35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5">
      <c r="A41" s="76" t="s">
        <v>38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24" priority="4" operator="greaterThan">
      <formula>ROUND(#REF!*(SUM(C$26:F$51)),2)</formula>
    </cfRule>
  </conditionalFormatting>
  <conditionalFormatting sqref="C36:D37">
    <cfRule type="expression" dxfId="23" priority="3">
      <formula>($C$50+$C$51+$C$52)&gt;$C$53*0.08</formula>
    </cfRule>
  </conditionalFormatting>
  <conditionalFormatting sqref="D4">
    <cfRule type="cellIs" dxfId="22" priority="1" operator="notEqual">
      <formula>$D$34</formula>
    </cfRule>
  </conditionalFormatting>
  <conditionalFormatting sqref="D5">
    <cfRule type="cellIs" dxfId="21" priority="2" operator="notEqual">
      <formula>#REF!</formula>
    </cfRule>
  </conditionalFormatting>
  <conditionalFormatting sqref="D38">
    <cfRule type="cellIs" dxfId="20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workbookViewId="0">
      <selection activeCell="C10" sqref="C10:F10"/>
    </sheetView>
  </sheetViews>
  <sheetFormatPr defaultRowHeight="14.5" x14ac:dyDescent="0.35"/>
  <cols>
    <col min="2" max="2" width="25.81640625" bestFit="1" customWidth="1"/>
    <col min="3" max="3" width="7.26953125" bestFit="1" customWidth="1"/>
    <col min="4" max="4" width="7.26953125" customWidth="1"/>
    <col min="5" max="6" width="6.81640625" bestFit="1" customWidth="1"/>
    <col min="7" max="8" width="6.81640625" customWidth="1"/>
    <col min="9" max="9" width="7.26953125" bestFit="1" customWidth="1"/>
    <col min="10" max="10" width="7.26953125" customWidth="1"/>
    <col min="11" max="11" width="12.453125" bestFit="1" customWidth="1"/>
    <col min="12" max="12" width="6.81640625" bestFit="1" customWidth="1"/>
    <col min="13" max="14" width="7" customWidth="1"/>
    <col min="15" max="15" width="14.54296875" style="43" customWidth="1"/>
  </cols>
  <sheetData>
    <row r="1" spans="1:15" x14ac:dyDescent="0.35">
      <c r="A1" s="78" t="s">
        <v>56</v>
      </c>
      <c r="B1" s="79"/>
      <c r="C1" s="80"/>
      <c r="D1" s="182"/>
      <c r="E1" s="183"/>
      <c r="F1" s="184"/>
      <c r="G1" s="185" t="s">
        <v>66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5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4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5">
      <c r="A4" s="86" t="s">
        <v>41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4">
      <c r="A5" s="91"/>
      <c r="B5" s="92"/>
      <c r="C5" s="93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5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4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4">
      <c r="A8" s="168" t="s">
        <v>42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5">
      <c r="A9" s="172"/>
      <c r="B9" s="173"/>
      <c r="C9" s="174" t="s">
        <v>1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44</v>
      </c>
      <c r="O9"/>
    </row>
    <row r="10" spans="1:15" x14ac:dyDescent="0.35">
      <c r="A10" s="177" t="s">
        <v>3</v>
      </c>
      <c r="B10" s="178"/>
      <c r="C10" s="179" t="s">
        <v>68</v>
      </c>
      <c r="D10" s="180"/>
      <c r="E10" s="180"/>
      <c r="F10" s="181"/>
      <c r="G10" s="2" t="s">
        <v>43</v>
      </c>
      <c r="H10" s="2" t="s">
        <v>43</v>
      </c>
      <c r="I10" s="3" t="s">
        <v>43</v>
      </c>
      <c r="J10" s="3" t="s">
        <v>43</v>
      </c>
      <c r="K10" s="64" t="s">
        <v>24</v>
      </c>
      <c r="O10"/>
    </row>
    <row r="11" spans="1:15" ht="36.5" x14ac:dyDescent="0.35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5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5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5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5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5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5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4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5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5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5">
      <c r="A21" s="7"/>
      <c r="B21" s="8" t="s">
        <v>6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35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35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" thickBot="1" x14ac:dyDescent="0.4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35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5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5">
      <c r="A27" s="7"/>
      <c r="B27" s="8" t="s">
        <v>13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35">
      <c r="A28" s="7"/>
      <c r="B28" s="8" t="s">
        <v>9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" thickBot="1" x14ac:dyDescent="0.4">
      <c r="A29" s="161" t="s">
        <v>14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35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5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5">
      <c r="A32" s="7"/>
      <c r="B32" s="8" t="s">
        <v>7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35">
      <c r="A33" s="7"/>
      <c r="B33" s="8" t="s">
        <v>9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" thickBot="1" x14ac:dyDescent="0.4">
      <c r="A34" s="166" t="s">
        <v>15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35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5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5">
      <c r="A37" s="7"/>
      <c r="B37" s="28" t="s">
        <v>37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" thickBot="1" x14ac:dyDescent="0.4">
      <c r="A38" s="155" t="s">
        <v>17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" thickBot="1" x14ac:dyDescent="0.4">
      <c r="A39" s="29" t="s">
        <v>18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" thickTop="1" x14ac:dyDescent="0.35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5">
      <c r="A41" s="76" t="s">
        <v>38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19" priority="4" operator="greaterThan">
      <formula>ROUND(#REF!*(SUM(C$26:F$51)),2)</formula>
    </cfRule>
  </conditionalFormatting>
  <conditionalFormatting sqref="C36:D37">
    <cfRule type="expression" dxfId="18" priority="3">
      <formula>($C$50+$C$51+$C$52)&gt;$C$53*0.08</formula>
    </cfRule>
  </conditionalFormatting>
  <conditionalFormatting sqref="D4">
    <cfRule type="cellIs" dxfId="17" priority="1" operator="notEqual">
      <formula>$D$34</formula>
    </cfRule>
  </conditionalFormatting>
  <conditionalFormatting sqref="D5">
    <cfRule type="cellIs" dxfId="16" priority="2" operator="notEqual">
      <formula>#REF!</formula>
    </cfRule>
  </conditionalFormatting>
  <conditionalFormatting sqref="D38">
    <cfRule type="cellIs" dxfId="15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workbookViewId="0">
      <selection activeCell="C10" sqref="C10:F10"/>
    </sheetView>
  </sheetViews>
  <sheetFormatPr defaultRowHeight="14.5" x14ac:dyDescent="0.35"/>
  <cols>
    <col min="2" max="2" width="25.81640625" bestFit="1" customWidth="1"/>
    <col min="3" max="3" width="7.26953125" bestFit="1" customWidth="1"/>
    <col min="4" max="4" width="7.26953125" customWidth="1"/>
    <col min="5" max="6" width="6.81640625" bestFit="1" customWidth="1"/>
    <col min="7" max="8" width="6.81640625" customWidth="1"/>
    <col min="9" max="9" width="7.26953125" bestFit="1" customWidth="1"/>
    <col min="10" max="10" width="7.26953125" customWidth="1"/>
    <col min="11" max="11" width="12.453125" bestFit="1" customWidth="1"/>
    <col min="12" max="12" width="6.81640625" bestFit="1" customWidth="1"/>
    <col min="13" max="14" width="7" customWidth="1"/>
    <col min="15" max="15" width="14.54296875" style="43" customWidth="1"/>
  </cols>
  <sheetData>
    <row r="1" spans="1:15" x14ac:dyDescent="0.35">
      <c r="A1" s="78" t="s">
        <v>56</v>
      </c>
      <c r="B1" s="79"/>
      <c r="C1" s="80"/>
      <c r="D1" s="182"/>
      <c r="E1" s="183"/>
      <c r="F1" s="184"/>
      <c r="G1" s="185" t="s">
        <v>66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5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4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5">
      <c r="A4" s="86" t="s">
        <v>48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4">
      <c r="A5" s="91"/>
      <c r="B5" s="92"/>
      <c r="C5" s="93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5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4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4">
      <c r="A8" s="168" t="s">
        <v>45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5">
      <c r="A9" s="172"/>
      <c r="B9" s="173"/>
      <c r="C9" s="174" t="s">
        <v>2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47</v>
      </c>
      <c r="O9"/>
    </row>
    <row r="10" spans="1:15" x14ac:dyDescent="0.35">
      <c r="A10" s="177" t="s">
        <v>3</v>
      </c>
      <c r="B10" s="178"/>
      <c r="C10" s="179" t="s">
        <v>69</v>
      </c>
      <c r="D10" s="180"/>
      <c r="E10" s="180"/>
      <c r="F10" s="181"/>
      <c r="G10" s="2" t="s">
        <v>46</v>
      </c>
      <c r="H10" s="2" t="s">
        <v>46</v>
      </c>
      <c r="I10" s="3" t="s">
        <v>46</v>
      </c>
      <c r="J10" s="3" t="s">
        <v>46</v>
      </c>
      <c r="K10" s="64" t="s">
        <v>24</v>
      </c>
      <c r="O10"/>
    </row>
    <row r="11" spans="1:15" ht="36.5" x14ac:dyDescent="0.35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5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5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5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5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5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5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4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5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5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5">
      <c r="A21" s="7"/>
      <c r="B21" s="8" t="s">
        <v>6</v>
      </c>
      <c r="C21" s="10"/>
      <c r="D21" s="35"/>
      <c r="E21" s="49"/>
      <c r="F21" s="46"/>
      <c r="G21" s="134">
        <f t="shared" ref="G21:G24" si="5">SUM(C21+E21)</f>
        <v>0</v>
      </c>
      <c r="H21" s="132">
        <f t="shared" ref="H21:H24" si="6">SUM(D21+F21)</f>
        <v>0</v>
      </c>
      <c r="I21" s="109">
        <f t="shared" ref="I21:I24" si="7">SUM(C21:D21)</f>
        <v>0</v>
      </c>
      <c r="J21" s="60">
        <f t="shared" ref="J21:J24" si="8">SUM(E21:F21)</f>
        <v>0</v>
      </c>
      <c r="K21" s="105">
        <f t="shared" ref="K21:K24" si="9">SUM(I21+J21)</f>
        <v>0</v>
      </c>
      <c r="O21"/>
    </row>
    <row r="22" spans="1:15" x14ac:dyDescent="0.35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6"/>
        <v>0</v>
      </c>
      <c r="I22" s="109">
        <f t="shared" si="7"/>
        <v>0</v>
      </c>
      <c r="J22" s="60">
        <f t="shared" si="8"/>
        <v>0</v>
      </c>
      <c r="K22" s="105">
        <f t="shared" si="9"/>
        <v>0</v>
      </c>
      <c r="O22"/>
    </row>
    <row r="23" spans="1:15" x14ac:dyDescent="0.35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6"/>
        <v>0</v>
      </c>
      <c r="I23" s="109">
        <f t="shared" si="7"/>
        <v>0</v>
      </c>
      <c r="J23" s="60">
        <f t="shared" si="8"/>
        <v>0</v>
      </c>
      <c r="K23" s="105">
        <f t="shared" si="9"/>
        <v>0</v>
      </c>
      <c r="O23"/>
    </row>
    <row r="24" spans="1:15" ht="15" thickBot="1" x14ac:dyDescent="0.4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6"/>
        <v>0</v>
      </c>
      <c r="I24" s="110">
        <f t="shared" si="7"/>
        <v>0</v>
      </c>
      <c r="J24" s="60">
        <f t="shared" si="8"/>
        <v>0</v>
      </c>
      <c r="K24" s="106">
        <f t="shared" si="9"/>
        <v>0</v>
      </c>
      <c r="O24"/>
    </row>
    <row r="25" spans="1:15" x14ac:dyDescent="0.35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5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5">
      <c r="A27" s="7"/>
      <c r="B27" s="8" t="s">
        <v>13</v>
      </c>
      <c r="C27" s="10"/>
      <c r="D27" s="35"/>
      <c r="E27" s="49"/>
      <c r="F27" s="46"/>
      <c r="G27" s="134">
        <f t="shared" ref="G27:G29" si="10">SUM(C27+E27)</f>
        <v>0</v>
      </c>
      <c r="H27" s="132">
        <f t="shared" ref="H27:H29" si="11">SUM(D27+F27)</f>
        <v>0</v>
      </c>
      <c r="I27" s="109">
        <f t="shared" ref="I27:I29" si="12">SUM(C27:D27)</f>
        <v>0</v>
      </c>
      <c r="J27" s="60">
        <f t="shared" ref="J27:J29" si="13">SUM(E27:F27)</f>
        <v>0</v>
      </c>
      <c r="K27" s="103">
        <f t="shared" ref="K27:K29" si="14">SUM(I27+J27)</f>
        <v>0</v>
      </c>
      <c r="O27"/>
    </row>
    <row r="28" spans="1:15" x14ac:dyDescent="0.35">
      <c r="A28" s="7"/>
      <c r="B28" s="8" t="s">
        <v>9</v>
      </c>
      <c r="C28" s="12"/>
      <c r="D28" s="40"/>
      <c r="E28" s="57"/>
      <c r="F28" s="40"/>
      <c r="G28" s="134">
        <f t="shared" si="10"/>
        <v>0</v>
      </c>
      <c r="H28" s="132">
        <f t="shared" si="11"/>
        <v>0</v>
      </c>
      <c r="I28" s="133">
        <f t="shared" si="12"/>
        <v>0</v>
      </c>
      <c r="J28" s="60">
        <f t="shared" si="13"/>
        <v>0</v>
      </c>
      <c r="K28" s="104">
        <f t="shared" si="14"/>
        <v>0</v>
      </c>
      <c r="O28"/>
    </row>
    <row r="29" spans="1:15" ht="15" thickBot="1" x14ac:dyDescent="0.4">
      <c r="A29" s="161" t="s">
        <v>14</v>
      </c>
      <c r="B29" s="165"/>
      <c r="C29" s="72"/>
      <c r="D29" s="59"/>
      <c r="E29" s="51"/>
      <c r="F29" s="48"/>
      <c r="G29" s="147">
        <f t="shared" si="10"/>
        <v>0</v>
      </c>
      <c r="H29" s="148">
        <f t="shared" si="11"/>
        <v>0</v>
      </c>
      <c r="I29" s="110">
        <f t="shared" si="12"/>
        <v>0</v>
      </c>
      <c r="J29" s="60">
        <f t="shared" si="13"/>
        <v>0</v>
      </c>
      <c r="K29" s="106">
        <f t="shared" si="14"/>
        <v>0</v>
      </c>
      <c r="O29"/>
    </row>
    <row r="30" spans="1:15" x14ac:dyDescent="0.35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5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5">
      <c r="A32" s="7"/>
      <c r="B32" s="8" t="s">
        <v>7</v>
      </c>
      <c r="C32" s="24"/>
      <c r="D32" s="74"/>
      <c r="E32" s="126"/>
      <c r="F32" s="127"/>
      <c r="G32" s="143">
        <f t="shared" ref="G32:G34" si="15">C32</f>
        <v>0</v>
      </c>
      <c r="H32" s="144">
        <f t="shared" ref="H32:H34" si="16">D32</f>
        <v>0</v>
      </c>
      <c r="I32" s="109">
        <f t="shared" ref="I32:I34" si="17">SUM(C32:D32)</f>
        <v>0</v>
      </c>
      <c r="J32" s="121"/>
      <c r="K32" s="108">
        <f t="shared" ref="K32:K34" si="18">SUM(I32+J32)</f>
        <v>0</v>
      </c>
      <c r="O32"/>
    </row>
    <row r="33" spans="1:15" x14ac:dyDescent="0.35">
      <c r="A33" s="7"/>
      <c r="B33" s="8" t="s">
        <v>9</v>
      </c>
      <c r="C33" s="25"/>
      <c r="D33" s="73"/>
      <c r="E33" s="126"/>
      <c r="F33" s="127"/>
      <c r="G33" s="143">
        <f t="shared" si="15"/>
        <v>0</v>
      </c>
      <c r="H33" s="144">
        <f t="shared" si="16"/>
        <v>0</v>
      </c>
      <c r="I33" s="109">
        <f t="shared" si="17"/>
        <v>0</v>
      </c>
      <c r="J33" s="121"/>
      <c r="K33" s="108">
        <f t="shared" si="18"/>
        <v>0</v>
      </c>
      <c r="O33"/>
    </row>
    <row r="34" spans="1:15" ht="15" thickBot="1" x14ac:dyDescent="0.4">
      <c r="A34" s="166" t="s">
        <v>15</v>
      </c>
      <c r="B34" s="167"/>
      <c r="C34" s="67"/>
      <c r="D34" s="66"/>
      <c r="E34" s="128"/>
      <c r="F34" s="129"/>
      <c r="G34" s="143">
        <f t="shared" si="15"/>
        <v>0</v>
      </c>
      <c r="H34" s="144">
        <f t="shared" si="16"/>
        <v>0</v>
      </c>
      <c r="I34" s="110">
        <f t="shared" si="17"/>
        <v>0</v>
      </c>
      <c r="J34" s="122"/>
      <c r="K34" s="108">
        <f t="shared" si="18"/>
        <v>0</v>
      </c>
      <c r="O34"/>
    </row>
    <row r="35" spans="1:15" x14ac:dyDescent="0.35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5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5">
      <c r="A37" s="7"/>
      <c r="B37" s="28" t="s">
        <v>37</v>
      </c>
      <c r="C37" s="68"/>
      <c r="D37" s="69"/>
      <c r="E37" s="126"/>
      <c r="F37" s="127"/>
      <c r="G37" s="143">
        <f t="shared" ref="G37:G39" si="19">C37</f>
        <v>0</v>
      </c>
      <c r="H37" s="144">
        <f t="shared" ref="H37:H38" si="20">D37</f>
        <v>0</v>
      </c>
      <c r="I37" s="109">
        <f t="shared" ref="I37:I38" si="21">SUM(C37:D37)</f>
        <v>0</v>
      </c>
      <c r="J37" s="121"/>
      <c r="K37" s="108">
        <f t="shared" ref="K37:K39" si="22">SUM(I37+J37)</f>
        <v>0</v>
      </c>
      <c r="O37"/>
    </row>
    <row r="38" spans="1:15" ht="15" thickBot="1" x14ac:dyDescent="0.4">
      <c r="A38" s="155" t="s">
        <v>17</v>
      </c>
      <c r="B38" s="156"/>
      <c r="C38" s="58"/>
      <c r="D38" s="61"/>
      <c r="E38" s="130"/>
      <c r="F38" s="131"/>
      <c r="G38" s="145">
        <f t="shared" si="19"/>
        <v>0</v>
      </c>
      <c r="H38" s="146">
        <f t="shared" si="20"/>
        <v>0</v>
      </c>
      <c r="I38" s="110">
        <f t="shared" si="21"/>
        <v>0</v>
      </c>
      <c r="J38" s="123"/>
      <c r="K38" s="114">
        <f t="shared" si="22"/>
        <v>0</v>
      </c>
      <c r="O38"/>
    </row>
    <row r="39" spans="1:15" ht="15" thickBot="1" x14ac:dyDescent="0.4">
      <c r="A39" s="29" t="s">
        <v>18</v>
      </c>
      <c r="B39" s="30"/>
      <c r="C39" s="150">
        <f>SUM(C18+C24+C29+C34+C38)</f>
        <v>0</v>
      </c>
      <c r="D39" s="151">
        <f t="shared" ref="D39:I39" si="23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9"/>
        <v>0</v>
      </c>
      <c r="H39" s="153">
        <f>D39</f>
        <v>0</v>
      </c>
      <c r="I39" s="150">
        <f t="shared" si="23"/>
        <v>0</v>
      </c>
      <c r="J39" s="151">
        <f>SUM(J18+J24+J29)</f>
        <v>0</v>
      </c>
      <c r="K39" s="107">
        <f t="shared" si="22"/>
        <v>0</v>
      </c>
      <c r="O39"/>
    </row>
    <row r="40" spans="1:15" ht="15" thickTop="1" x14ac:dyDescent="0.35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5">
      <c r="A41" s="76" t="s">
        <v>38</v>
      </c>
    </row>
  </sheetData>
  <mergeCells count="19">
    <mergeCell ref="N8:O8"/>
    <mergeCell ref="A9:B9"/>
    <mergeCell ref="C9:F9"/>
    <mergeCell ref="A10:B10"/>
    <mergeCell ref="C10:F10"/>
    <mergeCell ref="A38:B38"/>
    <mergeCell ref="G1:K1"/>
    <mergeCell ref="G2:K2"/>
    <mergeCell ref="G3:K3"/>
    <mergeCell ref="A11:B11"/>
    <mergeCell ref="A19:B19"/>
    <mergeCell ref="A24:B24"/>
    <mergeCell ref="A25:B25"/>
    <mergeCell ref="A29:B29"/>
    <mergeCell ref="A34:B34"/>
    <mergeCell ref="A8:E8"/>
    <mergeCell ref="D1:F1"/>
    <mergeCell ref="D2:F2"/>
    <mergeCell ref="D3:F3"/>
  </mergeCells>
  <conditionalFormatting sqref="C38">
    <cfRule type="cellIs" dxfId="14" priority="4" operator="greaterThan">
      <formula>ROUND(#REF!*(SUM(C$26:F$51)),2)</formula>
    </cfRule>
  </conditionalFormatting>
  <conditionalFormatting sqref="C36:D37">
    <cfRule type="expression" dxfId="13" priority="3">
      <formula>($C$50+$C$51+$C$52)&gt;$C$53*0.08</formula>
    </cfRule>
  </conditionalFormatting>
  <conditionalFormatting sqref="D4">
    <cfRule type="cellIs" dxfId="12" priority="1" operator="notEqual">
      <formula>$D$34</formula>
    </cfRule>
  </conditionalFormatting>
  <conditionalFormatting sqref="D5">
    <cfRule type="cellIs" dxfId="11" priority="2" operator="notEqual">
      <formula>#REF!</formula>
    </cfRule>
  </conditionalFormatting>
  <conditionalFormatting sqref="D38">
    <cfRule type="cellIs" dxfId="10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"/>
  <sheetViews>
    <sheetView workbookViewId="0">
      <selection activeCell="G1" sqref="G1:K1"/>
    </sheetView>
  </sheetViews>
  <sheetFormatPr defaultRowHeight="14.5" x14ac:dyDescent="0.35"/>
  <cols>
    <col min="2" max="2" width="25.81640625" bestFit="1" customWidth="1"/>
    <col min="3" max="3" width="7.26953125" bestFit="1" customWidth="1"/>
    <col min="4" max="4" width="7.26953125" customWidth="1"/>
    <col min="5" max="6" width="6.81640625" bestFit="1" customWidth="1"/>
    <col min="7" max="8" width="6.81640625" customWidth="1"/>
    <col min="9" max="9" width="7.26953125" bestFit="1" customWidth="1"/>
    <col min="10" max="10" width="7.26953125" customWidth="1"/>
    <col min="11" max="11" width="12.453125" bestFit="1" customWidth="1"/>
    <col min="12" max="12" width="6.81640625" bestFit="1" customWidth="1"/>
    <col min="13" max="14" width="7" customWidth="1"/>
    <col min="15" max="15" width="14.54296875" style="43" customWidth="1"/>
  </cols>
  <sheetData>
    <row r="1" spans="1:15" x14ac:dyDescent="0.35">
      <c r="A1" s="78" t="s">
        <v>56</v>
      </c>
      <c r="B1" s="79"/>
      <c r="C1" s="80"/>
      <c r="D1" s="182"/>
      <c r="E1" s="183"/>
      <c r="F1" s="184"/>
      <c r="G1" s="185" t="s">
        <v>71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5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4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5">
      <c r="A4" s="86" t="s">
        <v>49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4">
      <c r="A5" s="91"/>
      <c r="B5" s="92"/>
      <c r="C5" s="93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5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4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4">
      <c r="A8" s="168" t="s">
        <v>50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5">
      <c r="A9" s="172"/>
      <c r="B9" s="173"/>
      <c r="C9" s="174" t="s">
        <v>51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53</v>
      </c>
      <c r="O9"/>
    </row>
    <row r="10" spans="1:15" x14ac:dyDescent="0.35">
      <c r="A10" s="177" t="s">
        <v>3</v>
      </c>
      <c r="B10" s="178"/>
      <c r="C10" s="179" t="s">
        <v>70</v>
      </c>
      <c r="D10" s="180"/>
      <c r="E10" s="180"/>
      <c r="F10" s="181"/>
      <c r="G10" s="2" t="s">
        <v>52</v>
      </c>
      <c r="H10" s="2" t="s">
        <v>52</v>
      </c>
      <c r="I10" s="3" t="s">
        <v>52</v>
      </c>
      <c r="J10" s="3" t="s">
        <v>52</v>
      </c>
      <c r="K10" s="64" t="s">
        <v>24</v>
      </c>
      <c r="O10"/>
    </row>
    <row r="11" spans="1:15" ht="36.5" x14ac:dyDescent="0.35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5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5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5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5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5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5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4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5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5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5">
      <c r="A21" s="7"/>
      <c r="B21" s="8" t="s">
        <v>6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35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35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" thickBot="1" x14ac:dyDescent="0.4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35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5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5">
      <c r="A27" s="7"/>
      <c r="B27" s="8" t="s">
        <v>13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35">
      <c r="A28" s="7"/>
      <c r="B28" s="8" t="s">
        <v>9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" thickBot="1" x14ac:dyDescent="0.4">
      <c r="A29" s="161" t="s">
        <v>14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35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5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5">
      <c r="A32" s="7"/>
      <c r="B32" s="8" t="s">
        <v>7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35">
      <c r="A33" s="7"/>
      <c r="B33" s="8" t="s">
        <v>9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" thickBot="1" x14ac:dyDescent="0.4">
      <c r="A34" s="166" t="s">
        <v>15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35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5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5">
      <c r="A37" s="7"/>
      <c r="B37" s="28" t="s">
        <v>37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" thickBot="1" x14ac:dyDescent="0.4">
      <c r="A38" s="155" t="s">
        <v>17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" thickBot="1" x14ac:dyDescent="0.4">
      <c r="A39" s="29" t="s">
        <v>18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" thickTop="1" x14ac:dyDescent="0.35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5">
      <c r="A41" s="76" t="s">
        <v>38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9" priority="4" operator="greaterThan">
      <formula>ROUND(#REF!*(SUM(C$26:F$51)),2)</formula>
    </cfRule>
  </conditionalFormatting>
  <conditionalFormatting sqref="C36:D37">
    <cfRule type="expression" dxfId="8" priority="3">
      <formula>($C$50+$C$51+$C$52)&gt;$C$53*0.08</formula>
    </cfRule>
  </conditionalFormatting>
  <conditionalFormatting sqref="D4">
    <cfRule type="cellIs" dxfId="7" priority="1" operator="notEqual">
      <formula>$D$34</formula>
    </cfRule>
  </conditionalFormatting>
  <conditionalFormatting sqref="D5">
    <cfRule type="cellIs" dxfId="6" priority="2" operator="notEqual">
      <formula>#REF!</formula>
    </cfRule>
  </conditionalFormatting>
  <conditionalFormatting sqref="D38">
    <cfRule type="cellIs" dxfId="5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tabSelected="1" workbookViewId="0">
      <selection activeCell="G1" sqref="G1:K1"/>
    </sheetView>
  </sheetViews>
  <sheetFormatPr defaultRowHeight="14.5" x14ac:dyDescent="0.35"/>
  <cols>
    <col min="2" max="2" width="25.81640625" bestFit="1" customWidth="1"/>
    <col min="3" max="3" width="7.26953125" bestFit="1" customWidth="1"/>
    <col min="4" max="4" width="7.26953125" customWidth="1"/>
    <col min="5" max="6" width="6.81640625" bestFit="1" customWidth="1"/>
    <col min="7" max="8" width="6.81640625" customWidth="1"/>
    <col min="9" max="9" width="7.26953125" bestFit="1" customWidth="1"/>
    <col min="10" max="10" width="7.26953125" customWidth="1"/>
    <col min="11" max="11" width="12.453125" bestFit="1" customWidth="1"/>
    <col min="12" max="12" width="6.81640625" bestFit="1" customWidth="1"/>
    <col min="13" max="14" width="7" customWidth="1"/>
    <col min="15" max="15" width="14.54296875" style="43" customWidth="1"/>
  </cols>
  <sheetData>
    <row r="1" spans="1:15" x14ac:dyDescent="0.35">
      <c r="A1" s="78" t="s">
        <v>56</v>
      </c>
      <c r="B1" s="79"/>
      <c r="C1" s="80"/>
      <c r="D1" s="182"/>
      <c r="E1" s="183"/>
      <c r="F1" s="184"/>
      <c r="G1" s="185" t="s">
        <v>66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5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4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5">
      <c r="A4" s="86" t="s">
        <v>60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4">
      <c r="A5" s="91"/>
      <c r="B5" s="92"/>
      <c r="C5" s="93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5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4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4">
      <c r="A8" s="168" t="s">
        <v>61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5">
      <c r="A9" s="172"/>
      <c r="B9" s="173"/>
      <c r="C9" s="174" t="s">
        <v>62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64</v>
      </c>
      <c r="O9"/>
    </row>
    <row r="10" spans="1:15" x14ac:dyDescent="0.35">
      <c r="A10" s="177" t="s">
        <v>3</v>
      </c>
      <c r="B10" s="178"/>
      <c r="C10" s="179" t="s">
        <v>72</v>
      </c>
      <c r="D10" s="180"/>
      <c r="E10" s="180"/>
      <c r="F10" s="181"/>
      <c r="G10" s="2" t="s">
        <v>63</v>
      </c>
      <c r="H10" s="2" t="s">
        <v>63</v>
      </c>
      <c r="I10" s="3" t="s">
        <v>63</v>
      </c>
      <c r="J10" s="3" t="s">
        <v>63</v>
      </c>
      <c r="K10" s="64" t="s">
        <v>24</v>
      </c>
      <c r="O10"/>
    </row>
    <row r="11" spans="1:15" ht="36.5" x14ac:dyDescent="0.35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5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5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5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5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5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5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4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5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5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5">
      <c r="A21" s="7"/>
      <c r="B21" s="8" t="s">
        <v>6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35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35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" thickBot="1" x14ac:dyDescent="0.4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35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5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5">
      <c r="A27" s="7"/>
      <c r="B27" s="8" t="s">
        <v>13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35">
      <c r="A28" s="7"/>
      <c r="B28" s="8" t="s">
        <v>9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" thickBot="1" x14ac:dyDescent="0.4">
      <c r="A29" s="161" t="s">
        <v>14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35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5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5">
      <c r="A32" s="7"/>
      <c r="B32" s="8" t="s">
        <v>7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35">
      <c r="A33" s="7"/>
      <c r="B33" s="8" t="s">
        <v>9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" thickBot="1" x14ac:dyDescent="0.4">
      <c r="A34" s="166" t="s">
        <v>15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35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5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5">
      <c r="A37" s="7"/>
      <c r="B37" s="28" t="s">
        <v>37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" thickBot="1" x14ac:dyDescent="0.4">
      <c r="A38" s="155" t="s">
        <v>17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" thickBot="1" x14ac:dyDescent="0.4">
      <c r="A39" s="29" t="s">
        <v>18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" thickTop="1" x14ac:dyDescent="0.35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5">
      <c r="A41" s="76" t="s">
        <v>38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4" priority="4" operator="greaterThan">
      <formula>ROUND(#REF!*(SUM(C$26:F$51)),2)</formula>
    </cfRule>
  </conditionalFormatting>
  <conditionalFormatting sqref="C36:D37">
    <cfRule type="expression" dxfId="3" priority="3">
      <formula>($C$50+$C$51+$C$52)&gt;$C$53*0.08</formula>
    </cfRule>
  </conditionalFormatting>
  <conditionalFormatting sqref="D4">
    <cfRule type="cellIs" dxfId="2" priority="1" operator="notEqual">
      <formula>$D$34</formula>
    </cfRule>
  </conditionalFormatting>
  <conditionalFormatting sqref="D5">
    <cfRule type="cellIs" dxfId="1" priority="2" operator="notEqual">
      <formula>#REF!</formula>
    </cfRule>
  </conditionalFormatting>
  <conditionalFormatting sqref="D38">
    <cfRule type="cellIs" dxfId="0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 1</vt:lpstr>
      <vt:lpstr>Year 2</vt:lpstr>
      <vt:lpstr>Year 3</vt:lpstr>
      <vt:lpstr>Year 4</vt:lpstr>
      <vt:lpstr>Year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Heidi Brown</cp:lastModifiedBy>
  <dcterms:created xsi:type="dcterms:W3CDTF">2019-08-21T13:28:38Z</dcterms:created>
  <dcterms:modified xsi:type="dcterms:W3CDTF">2025-09-09T15:31:11Z</dcterms:modified>
</cp:coreProperties>
</file>